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5" windowWidth="17520" windowHeight="11760" tabRatio="836"/>
  </bookViews>
  <sheets>
    <sheet name="Прил 1" sheetId="12" r:id="rId1"/>
    <sheet name="Прил 1.1 " sheetId="11" r:id="rId2"/>
    <sheet name="Прил 2 " sheetId="7" r:id="rId3"/>
  </sheets>
  <definedNames>
    <definedName name="_xlnm.Print_Area" localSheetId="0">'Прил 1'!$A$1:$O$9</definedName>
    <definedName name="_xlnm.Print_Area" localSheetId="1">'Прил 1.1 '!$A$1:$U$17</definedName>
    <definedName name="_xlnm.Print_Area" localSheetId="2">'Прил 2 '!$A$1:$S$7</definedName>
  </definedNames>
  <calcPr calcId="145621"/>
</workbook>
</file>

<file path=xl/calcChain.xml><?xml version="1.0" encoding="utf-8"?>
<calcChain xmlns="http://schemas.openxmlformats.org/spreadsheetml/2006/main">
  <c r="S9" i="11" l="1"/>
  <c r="R9" i="11"/>
  <c r="Q9" i="11"/>
  <c r="O9" i="11"/>
  <c r="N9" i="11"/>
  <c r="M9" i="11"/>
  <c r="P9" i="11"/>
  <c r="N9" i="12" s="1"/>
  <c r="K9" i="11"/>
  <c r="J9" i="11"/>
  <c r="I9" i="11"/>
  <c r="L9" i="11"/>
  <c r="T9" i="11"/>
  <c r="O9" i="12"/>
  <c r="T16" i="11"/>
  <c r="P16" i="11"/>
  <c r="L16" i="11"/>
  <c r="T15" i="11"/>
  <c r="T14" i="11"/>
  <c r="T13" i="11"/>
  <c r="T12" i="11"/>
  <c r="P15" i="11"/>
  <c r="P14" i="11"/>
  <c r="P13" i="11"/>
  <c r="P12" i="11"/>
  <c r="L15" i="11"/>
  <c r="L14" i="11"/>
  <c r="L13" i="11"/>
  <c r="L12" i="11"/>
  <c r="M9" i="12"/>
  <c r="D9" i="12" s="1"/>
  <c r="H9" i="11"/>
</calcChain>
</file>

<file path=xl/sharedStrings.xml><?xml version="1.0" encoding="utf-8"?>
<sst xmlns="http://schemas.openxmlformats.org/spreadsheetml/2006/main" count="98" uniqueCount="71">
  <si>
    <t>Единица измерения</t>
  </si>
  <si>
    <t>Источник информации</t>
  </si>
  <si>
    <t>№
п/п</t>
  </si>
  <si>
    <t>1.2.</t>
  </si>
  <si>
    <t xml:space="preserve">Цели, задачи, индикаторы   
результативности 
</t>
  </si>
  <si>
    <t>Уд.вес индикатора</t>
  </si>
  <si>
    <t>МБ</t>
  </si>
  <si>
    <t>КБ</t>
  </si>
  <si>
    <t>РБ</t>
  </si>
  <si>
    <t>Общий объем финансирования, тыс.руб.</t>
  </si>
  <si>
    <t>№ п/п</t>
  </si>
  <si>
    <t>1.1.</t>
  </si>
  <si>
    <t>Ожидаемый результат</t>
  </si>
  <si>
    <t>ГРБС</t>
  </si>
  <si>
    <t>Код бюджетной классификации</t>
  </si>
  <si>
    <t>РзПр</t>
  </si>
  <si>
    <t>ЦСР</t>
  </si>
  <si>
    <t>ВР</t>
  </si>
  <si>
    <t>Цель. Создание благоприятных условий для развития малого и среднего предпринимательства и повышение его роли в решении социально-экономических задач города Игарки</t>
  </si>
  <si>
    <t>1.3.</t>
  </si>
  <si>
    <t>ед.</t>
  </si>
  <si>
    <t>1.4.</t>
  </si>
  <si>
    <t>отчетные данные мониторинг</t>
  </si>
  <si>
    <t>Администрация города Игарки (Получателями могут быть индивидуальные предприниматели и юридические лица, осуществляющие деятельность на территории муниципального образования город Игарка)</t>
  </si>
  <si>
    <t xml:space="preserve">Муниципальная программа города Игарки «Развитие малого и среднего предпринимательства» </t>
  </si>
  <si>
    <t xml:space="preserve">Направления и объемы финансирования </t>
  </si>
  <si>
    <t>2017 год</t>
  </si>
  <si>
    <t>005</t>
  </si>
  <si>
    <t>0412</t>
  </si>
  <si>
    <t>2018 год</t>
  </si>
  <si>
    <t>2019 год</t>
  </si>
  <si>
    <t>1110091610</t>
  </si>
  <si>
    <t>Текущий финансовый год
(2016 год)</t>
  </si>
  <si>
    <t xml:space="preserve">Год, предшествующий реализации муниципальной программы 
(2015 год)
</t>
  </si>
  <si>
    <t>Цели, задачи, основные мероприятия программы</t>
  </si>
  <si>
    <t>1.</t>
  </si>
  <si>
    <t>1.5.</t>
  </si>
  <si>
    <t xml:space="preserve">Наименование ГРБС </t>
  </si>
  <si>
    <t>Мероприятия, влияющие на значение индикатора (номер п.п.)</t>
  </si>
  <si>
    <t>Количество субъектов малого предпринимательства, получивших муниципальную финансовую поддержку - 2 ед. ежегодно</t>
  </si>
  <si>
    <t>Годы реализации программы</t>
  </si>
  <si>
    <t>1110000000</t>
  </si>
  <si>
    <t>2020 год</t>
  </si>
  <si>
    <t>Всего предусмотрено по программе</t>
  </si>
  <si>
    <t>2021 год</t>
  </si>
  <si>
    <t xml:space="preserve">Итого </t>
  </si>
  <si>
    <t>2022 год</t>
  </si>
  <si>
    <t xml:space="preserve">Администрация города Игарки </t>
  </si>
  <si>
    <t xml:space="preserve">Приложение №1 к Паспорту муниципальной программы города Игарки «Развитие малого и среднего предпринимательства»  </t>
  </si>
  <si>
    <t xml:space="preserve">Приложение №2 к Паспорту муниципальной программы города Игарки «Развитие малого и среднего предпринимательства»
</t>
  </si>
  <si>
    <t>2023 год</t>
  </si>
  <si>
    <t>1110091620</t>
  </si>
  <si>
    <t>Мероприятие 1-6 приложения №1 к паспорту МП</t>
  </si>
  <si>
    <t>811</t>
  </si>
  <si>
    <t>2024 год</t>
  </si>
  <si>
    <t>Расходы по годам реализации программы (тыс. рублей)</t>
  </si>
  <si>
    <t>Наименование</t>
  </si>
  <si>
    <t>Целевые показатели и индикаторы результативности программы</t>
  </si>
  <si>
    <t>2025 год</t>
  </si>
  <si>
    <t>2026 год</t>
  </si>
  <si>
    <t>Задача 1: Повышение доступности информационно-консультационных и финансовых ресурсов для субъектов малого и среднего предпринимательства и физических лиц, применяющих специальный налоговый режим "Налог на профессиональный доход"</t>
  </si>
  <si>
    <t>1.6.</t>
  </si>
  <si>
    <t xml:space="preserve">Мероприятие 4) Предоставление субсидий вновь созданным субъектам малого предпринимательства на возмещение части расходов, связанных с приобретением и созданием основных средств и началом коммерческой деятельности </t>
  </si>
  <si>
    <t>Мероприятие 5) Предоставление субсидий субъектам малого и среднего предпринимательства на возмещение части затрат, связанных с приобретением оборудования, в целях создания и (или) развития либо модернизации производства товаров (работ, услуг)</t>
  </si>
  <si>
    <t>Мероприятие 6) Финансовая поддержка физическим лицам, применяющим специальный налоговый режим "Налог на профессиональный доход"</t>
  </si>
  <si>
    <t xml:space="preserve"> Мероприятие 1)  Оказание консультационной, информационной поддержки субъектам малого и среднего предпринимательства и физическим лицам, применяющим специальный налоговый режим "Налог на профессиональный доход"</t>
  </si>
  <si>
    <t xml:space="preserve"> Мероприятие 2) Оказание методической поддержки субъектам малого и среднего предпринимательства и физическим лицам, применяющим специальный налоговый режим "Налог на профессиональный доход"</t>
  </si>
  <si>
    <t>Мероприятие 3) Имущественная поддержка субъектам малого и среднего и физическим лицам, применяющим специальный налоговый режим "Налог на профессиональный доход"</t>
  </si>
  <si>
    <t>Количество субъектов МСП, получивших информационно-консультационную и методическую поддержку на бесплатной основе -3 ед. ежегодно Количество субъектов МСП , получивших имущественную поддержку - 20 ед.</t>
  </si>
  <si>
    <t xml:space="preserve">Количество субъектов малого и среднего предпринимательства и физических лиц, применяющих специальный налоговый режим "Налог на профессиональный доход", получивших муниципальную поддержку за период реализации программы 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</si>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</sst>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2"/>
      <color indexed="5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4" fillId="2" borderId="0" xfId="0" applyFont="1" applyFill="1" applyBorder="1"/>
    <xf numFmtId="0" fontId="4" fillId="2" borderId="0" xfId="0" applyFont="1" applyFill="1"/>
    <xf numFmtId="0" fontId="2" fillId="2" borderId="1" xfId="0" applyFont="1" applyFill="1" applyBorder="1" applyAlignment="1"/>
    <xf numFmtId="0" fontId="2" fillId="2" borderId="1" xfId="0" applyFont="1" applyFill="1" applyBorder="1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top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6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horizontal="right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971550" y="2600325"/>
          <a:ext cx="33718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1</xdr:col>
      <xdr:colOff>533400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26" name="WordArt 1"/>
        <xdr:cNvSpPr>
          <a:spLocks noChangeArrowheads="1" noChangeShapeType="1" noTextEdit="1"/>
        </xdr:cNvSpPr>
      </xdr:nvSpPr>
      <xdr:spPr bwMode="auto">
        <a:xfrm flipV="1">
          <a:off x="1000125" y="2600325"/>
          <a:ext cx="33432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1</xdr:col>
      <xdr:colOff>533400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27" name="WordArt 1"/>
        <xdr:cNvSpPr>
          <a:spLocks noChangeArrowheads="1" noChangeShapeType="1" noTextEdit="1"/>
        </xdr:cNvSpPr>
      </xdr:nvSpPr>
      <xdr:spPr bwMode="auto">
        <a:xfrm flipV="1">
          <a:off x="1000125" y="2600325"/>
          <a:ext cx="33432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1</xdr:col>
      <xdr:colOff>504825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28" name="WordArt 1"/>
        <xdr:cNvSpPr>
          <a:spLocks noChangeArrowheads="1" noChangeShapeType="1" noTextEdit="1"/>
        </xdr:cNvSpPr>
      </xdr:nvSpPr>
      <xdr:spPr bwMode="auto">
        <a:xfrm>
          <a:off x="971550" y="2600325"/>
          <a:ext cx="33718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1</xdr:col>
      <xdr:colOff>504825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29" name="WordArt 1"/>
        <xdr:cNvSpPr>
          <a:spLocks noChangeArrowheads="1" noChangeShapeType="1" noTextEdit="1"/>
        </xdr:cNvSpPr>
      </xdr:nvSpPr>
      <xdr:spPr bwMode="auto">
        <a:xfrm>
          <a:off x="971550" y="2600325"/>
          <a:ext cx="33718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1</xdr:col>
      <xdr:colOff>504825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30" name="WordArt 1"/>
        <xdr:cNvSpPr>
          <a:spLocks noChangeArrowheads="1" noChangeShapeType="1" noTextEdit="1"/>
        </xdr:cNvSpPr>
      </xdr:nvSpPr>
      <xdr:spPr bwMode="auto">
        <a:xfrm>
          <a:off x="971550" y="2600325"/>
          <a:ext cx="33718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962025" y="5086350"/>
          <a:ext cx="33718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1</xdr:col>
      <xdr:colOff>533400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2050" name="WordArt 1"/>
        <xdr:cNvSpPr>
          <a:spLocks noChangeArrowheads="1" noChangeShapeType="1" noTextEdit="1"/>
        </xdr:cNvSpPr>
      </xdr:nvSpPr>
      <xdr:spPr bwMode="auto">
        <a:xfrm flipV="1">
          <a:off x="990600" y="5086350"/>
          <a:ext cx="33432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1</xdr:col>
      <xdr:colOff>533400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2051" name="WordArt 1"/>
        <xdr:cNvSpPr>
          <a:spLocks noChangeArrowheads="1" noChangeShapeType="1" noTextEdit="1"/>
        </xdr:cNvSpPr>
      </xdr:nvSpPr>
      <xdr:spPr bwMode="auto">
        <a:xfrm flipV="1">
          <a:off x="990600" y="5086350"/>
          <a:ext cx="33432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1</xdr:col>
      <xdr:colOff>504825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2052" name="WordArt 1"/>
        <xdr:cNvSpPr>
          <a:spLocks noChangeArrowheads="1" noChangeShapeType="1" noTextEdit="1"/>
        </xdr:cNvSpPr>
      </xdr:nvSpPr>
      <xdr:spPr bwMode="auto">
        <a:xfrm>
          <a:off x="962025" y="5086350"/>
          <a:ext cx="33718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1</xdr:col>
      <xdr:colOff>504825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2053" name="WordArt 1"/>
        <xdr:cNvSpPr>
          <a:spLocks noChangeArrowheads="1" noChangeShapeType="1" noTextEdit="1"/>
        </xdr:cNvSpPr>
      </xdr:nvSpPr>
      <xdr:spPr bwMode="auto">
        <a:xfrm>
          <a:off x="962025" y="5086350"/>
          <a:ext cx="33718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1</xdr:col>
      <xdr:colOff>504825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2054" name="WordArt 1"/>
        <xdr:cNvSpPr>
          <a:spLocks noChangeArrowheads="1" noChangeShapeType="1" noTextEdit="1"/>
        </xdr:cNvSpPr>
      </xdr:nvSpPr>
      <xdr:spPr bwMode="auto">
        <a:xfrm>
          <a:off x="962025" y="5086350"/>
          <a:ext cx="33718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3073" name="WordArt 1"/>
        <xdr:cNvSpPr>
          <a:spLocks noChangeArrowheads="1" noChangeShapeType="1" noTextEdit="1"/>
        </xdr:cNvSpPr>
      </xdr:nvSpPr>
      <xdr:spPr bwMode="auto">
        <a:xfrm>
          <a:off x="485775" y="4267200"/>
          <a:ext cx="27622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533400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3074" name="WordArt 1"/>
        <xdr:cNvSpPr>
          <a:spLocks noChangeArrowheads="1" noChangeShapeType="1" noTextEdit="1"/>
        </xdr:cNvSpPr>
      </xdr:nvSpPr>
      <xdr:spPr bwMode="auto">
        <a:xfrm flipV="1">
          <a:off x="485775" y="4267200"/>
          <a:ext cx="27622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533400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3075" name="WordArt 1"/>
        <xdr:cNvSpPr>
          <a:spLocks noChangeArrowheads="1" noChangeShapeType="1" noTextEdit="1"/>
        </xdr:cNvSpPr>
      </xdr:nvSpPr>
      <xdr:spPr bwMode="auto">
        <a:xfrm flipV="1">
          <a:off x="485775" y="4267200"/>
          <a:ext cx="27622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3076" name="WordArt 1"/>
        <xdr:cNvSpPr>
          <a:spLocks noChangeArrowheads="1" noChangeShapeType="1" noTextEdit="1"/>
        </xdr:cNvSpPr>
      </xdr:nvSpPr>
      <xdr:spPr bwMode="auto">
        <a:xfrm>
          <a:off x="485775" y="4267200"/>
          <a:ext cx="27622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3077" name="WordArt 1"/>
        <xdr:cNvSpPr>
          <a:spLocks noChangeArrowheads="1" noChangeShapeType="1" noTextEdit="1"/>
        </xdr:cNvSpPr>
      </xdr:nvSpPr>
      <xdr:spPr bwMode="auto">
        <a:xfrm>
          <a:off x="485775" y="4267200"/>
          <a:ext cx="27622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3078" name="WordArt 1"/>
        <xdr:cNvSpPr>
          <a:spLocks noChangeArrowheads="1" noChangeShapeType="1" noTextEdit="1"/>
        </xdr:cNvSpPr>
      </xdr:nvSpPr>
      <xdr:spPr bwMode="auto">
        <a:xfrm>
          <a:off x="485775" y="4267200"/>
          <a:ext cx="27622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tabSelected="1" view="pageBreakPreview" zoomScale="75" zoomScaleNormal="75" workbookViewId="0">
      <selection activeCell="D20" sqref="D20"/>
    </sheetView>
  </sheetViews>
  <sheetFormatPr defaultRowHeight="15.75" x14ac:dyDescent="0.25"/>
  <cols>
    <col min="1" max="1" width="7" style="1" bestFit="1" customWidth="1"/>
    <col min="2" max="2" width="58.140625" style="2" customWidth="1"/>
    <col min="3" max="3" width="22.85546875" style="2" customWidth="1"/>
    <col min="4" max="4" width="18" style="2" customWidth="1"/>
    <col min="5" max="6" width="6.28515625" style="3" bestFit="1" customWidth="1"/>
    <col min="7" max="7" width="8.28515625" style="3" bestFit="1" customWidth="1"/>
    <col min="8" max="8" width="9.7109375" style="3" customWidth="1"/>
    <col min="9" max="9" width="6.28515625" style="3" bestFit="1" customWidth="1"/>
    <col min="10" max="10" width="8.28515625" style="3" bestFit="1" customWidth="1"/>
    <col min="11" max="11" width="8.28515625" style="3" customWidth="1"/>
    <col min="12" max="12" width="8.28515625" style="1" bestFit="1" customWidth="1"/>
    <col min="13" max="13" width="8.28515625" style="1" customWidth="1"/>
    <col min="14" max="14" width="10.85546875" style="1" customWidth="1"/>
    <col min="15" max="15" width="9.85546875" style="1" customWidth="1"/>
    <col min="16" max="16384" width="9.140625" style="1"/>
  </cols>
  <sheetData>
    <row r="1" spans="1:19" ht="15.75" customHeight="1" x14ac:dyDescent="0.25">
      <c r="A1" s="54" t="s">
        <v>48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3" spans="1:19" ht="45" customHeight="1" x14ac:dyDescent="0.25">
      <c r="A3" s="55" t="s">
        <v>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9" ht="15.75" customHeight="1" x14ac:dyDescent="0.25">
      <c r="A4" s="46" t="s">
        <v>10</v>
      </c>
      <c r="B4" s="46" t="s">
        <v>56</v>
      </c>
      <c r="C4" s="46" t="s">
        <v>37</v>
      </c>
      <c r="D4" s="47" t="s">
        <v>9</v>
      </c>
      <c r="E4" s="50" t="s">
        <v>55</v>
      </c>
      <c r="F4" s="51"/>
      <c r="G4" s="51"/>
      <c r="H4" s="51"/>
      <c r="I4" s="51"/>
      <c r="J4" s="51"/>
      <c r="K4" s="51"/>
      <c r="L4" s="51"/>
      <c r="M4" s="51"/>
      <c r="N4" s="51"/>
      <c r="O4" s="4"/>
      <c r="P4" s="4"/>
      <c r="Q4" s="4"/>
      <c r="R4" s="4"/>
      <c r="S4" s="4"/>
    </row>
    <row r="5" spans="1:19" x14ac:dyDescent="0.25">
      <c r="A5" s="46"/>
      <c r="B5" s="46"/>
      <c r="C5" s="46"/>
      <c r="D5" s="49"/>
      <c r="E5" s="52"/>
      <c r="F5" s="53"/>
      <c r="G5" s="53"/>
      <c r="H5" s="53"/>
      <c r="I5" s="53"/>
      <c r="J5" s="53"/>
      <c r="K5" s="53"/>
      <c r="L5" s="53"/>
      <c r="M5" s="53"/>
      <c r="N5" s="53"/>
    </row>
    <row r="6" spans="1:19" x14ac:dyDescent="0.25">
      <c r="A6" s="46"/>
      <c r="B6" s="46"/>
      <c r="C6" s="46"/>
      <c r="D6" s="49"/>
      <c r="E6" s="46">
        <v>2017</v>
      </c>
      <c r="F6" s="46">
        <v>2018</v>
      </c>
      <c r="G6" s="46">
        <v>2019</v>
      </c>
      <c r="H6" s="47">
        <v>2020</v>
      </c>
      <c r="I6" s="46">
        <v>2021</v>
      </c>
      <c r="J6" s="46">
        <v>2022</v>
      </c>
      <c r="K6" s="46">
        <v>2023</v>
      </c>
      <c r="L6" s="46">
        <v>2024</v>
      </c>
      <c r="M6" s="47">
        <v>2025</v>
      </c>
      <c r="N6" s="47">
        <v>2026</v>
      </c>
      <c r="O6" s="47">
        <v>2027</v>
      </c>
    </row>
    <row r="7" spans="1:19" x14ac:dyDescent="0.25">
      <c r="A7" s="46"/>
      <c r="B7" s="46"/>
      <c r="C7" s="46"/>
      <c r="D7" s="48"/>
      <c r="E7" s="46"/>
      <c r="F7" s="46"/>
      <c r="G7" s="46"/>
      <c r="H7" s="48"/>
      <c r="I7" s="46"/>
      <c r="J7" s="46"/>
      <c r="K7" s="46"/>
      <c r="L7" s="46"/>
      <c r="M7" s="48"/>
      <c r="N7" s="48"/>
      <c r="O7" s="48"/>
    </row>
    <row r="8" spans="1:19" x14ac:dyDescent="0.25">
      <c r="A8" s="6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</row>
    <row r="9" spans="1:19" s="8" customFormat="1" ht="49.5" customHeight="1" x14ac:dyDescent="0.25">
      <c r="A9" s="20" t="s">
        <v>35</v>
      </c>
      <c r="B9" s="21" t="s">
        <v>24</v>
      </c>
      <c r="C9" s="20" t="s">
        <v>47</v>
      </c>
      <c r="D9" s="22">
        <f>SUM(E9:O9)</f>
        <v>600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13">
        <v>0</v>
      </c>
      <c r="L9" s="22">
        <v>0</v>
      </c>
      <c r="M9" s="22">
        <f>'Прил 1.1 '!L9</f>
        <v>200</v>
      </c>
      <c r="N9" s="22">
        <f>'Прил 1.1 '!P9</f>
        <v>200</v>
      </c>
      <c r="O9" s="22">
        <f>'Прил 1.1 '!T9</f>
        <v>200</v>
      </c>
    </row>
    <row r="10" spans="1:19" x14ac:dyDescent="0.25">
      <c r="A10" s="17"/>
      <c r="B10" s="17"/>
      <c r="C10" s="17"/>
      <c r="D10" s="17"/>
    </row>
    <row r="11" spans="1:19" x14ac:dyDescent="0.25">
      <c r="A11" s="17"/>
      <c r="B11" s="17"/>
      <c r="C11" s="17"/>
      <c r="D11" s="17"/>
    </row>
    <row r="12" spans="1:19" x14ac:dyDescent="0.25">
      <c r="A12" s="17"/>
      <c r="B12" s="17"/>
      <c r="C12" s="17"/>
      <c r="D12" s="17"/>
    </row>
    <row r="13" spans="1:19" x14ac:dyDescent="0.25">
      <c r="A13" s="17"/>
      <c r="B13" s="17"/>
      <c r="C13" s="17"/>
      <c r="D13" s="17"/>
    </row>
    <row r="14" spans="1:19" x14ac:dyDescent="0.25">
      <c r="A14" s="3"/>
      <c r="B14" s="18"/>
      <c r="C14" s="18"/>
      <c r="D14" s="18"/>
    </row>
  </sheetData>
  <mergeCells count="18">
    <mergeCell ref="A1:O1"/>
    <mergeCell ref="A3:O3"/>
    <mergeCell ref="O6:O7"/>
    <mergeCell ref="K6:K7"/>
    <mergeCell ref="E6:E7"/>
    <mergeCell ref="F6:F7"/>
    <mergeCell ref="B4:B7"/>
    <mergeCell ref="C4:C7"/>
    <mergeCell ref="E4:N5"/>
    <mergeCell ref="A4:A7"/>
    <mergeCell ref="H6:H7"/>
    <mergeCell ref="I6:I7"/>
    <mergeCell ref="M6:M7"/>
    <mergeCell ref="G6:G7"/>
    <mergeCell ref="N6:N7"/>
    <mergeCell ref="D4:D7"/>
    <mergeCell ref="J6:J7"/>
    <mergeCell ref="L6:L7"/>
  </mergeCells>
  <phoneticPr fontId="1" type="noConversion"/>
  <pageMargins left="0.24" right="0.26" top="0.56000000000000005" bottom="0.62" header="0.23" footer="0.31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"/>
  <sheetViews>
    <sheetView view="pageBreakPreview" zoomScale="75" zoomScaleNormal="50" workbookViewId="0">
      <selection activeCell="B23" sqref="B23"/>
    </sheetView>
  </sheetViews>
  <sheetFormatPr defaultRowHeight="15.75" x14ac:dyDescent="0.25"/>
  <cols>
    <col min="1" max="1" width="6.85546875" style="1" bestFit="1" customWidth="1"/>
    <col min="2" max="2" width="58.140625" style="2" customWidth="1"/>
    <col min="3" max="3" width="22.85546875" style="2" customWidth="1"/>
    <col min="4" max="4" width="6.85546875" style="2" bestFit="1" customWidth="1"/>
    <col min="5" max="5" width="6.5703125" style="2" bestFit="1" customWidth="1"/>
    <col min="6" max="6" width="12.7109375" style="2" bestFit="1" customWidth="1"/>
    <col min="7" max="7" width="4.7109375" style="2" bestFit="1" customWidth="1"/>
    <col min="8" max="8" width="18" style="2" customWidth="1"/>
    <col min="9" max="10" width="5.28515625" style="3" bestFit="1" customWidth="1"/>
    <col min="11" max="11" width="7.5703125" style="3" bestFit="1" customWidth="1"/>
    <col min="12" max="12" width="9.7109375" style="3" customWidth="1"/>
    <col min="13" max="14" width="5.28515625" style="3" bestFit="1" customWidth="1"/>
    <col min="15" max="15" width="7.5703125" style="1" bestFit="1" customWidth="1"/>
    <col min="16" max="16" width="10.85546875" style="1" customWidth="1"/>
    <col min="17" max="18" width="5.28515625" style="1" bestFit="1" customWidth="1"/>
    <col min="19" max="19" width="7.5703125" style="1" bestFit="1" customWidth="1"/>
    <col min="20" max="20" width="11" style="1" customWidth="1"/>
    <col min="21" max="21" width="30.85546875" style="1" customWidth="1"/>
    <col min="22" max="16384" width="9.140625" style="1"/>
  </cols>
  <sheetData>
    <row r="1" spans="1:26" x14ac:dyDescent="0.25">
      <c r="A1" s="54" t="s">
        <v>48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3" spans="1:26" ht="27.75" customHeight="1" x14ac:dyDescent="0.25">
      <c r="A3" s="53" t="s">
        <v>25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6" ht="24.75" customHeight="1" x14ac:dyDescent="0.25">
      <c r="A4" s="46" t="s">
        <v>10</v>
      </c>
      <c r="B4" s="46" t="s">
        <v>34</v>
      </c>
      <c r="C4" s="46" t="s">
        <v>37</v>
      </c>
      <c r="D4" s="46" t="s">
        <v>14</v>
      </c>
      <c r="E4" s="46"/>
      <c r="F4" s="46"/>
      <c r="G4" s="46"/>
      <c r="H4" s="47" t="s">
        <v>9</v>
      </c>
      <c r="I4" s="66" t="s">
        <v>55</v>
      </c>
      <c r="J4" s="67"/>
      <c r="K4" s="67"/>
      <c r="L4" s="67"/>
      <c r="M4" s="67"/>
      <c r="N4" s="67"/>
      <c r="O4" s="67"/>
      <c r="P4" s="67"/>
      <c r="Q4" s="67"/>
      <c r="R4" s="67"/>
      <c r="S4" s="67"/>
      <c r="T4" s="68"/>
      <c r="U4" s="46" t="s">
        <v>12</v>
      </c>
      <c r="V4" s="4"/>
      <c r="W4" s="4"/>
      <c r="X4" s="4"/>
      <c r="Y4" s="4"/>
      <c r="Z4" s="4"/>
    </row>
    <row r="5" spans="1:26" x14ac:dyDescent="0.25">
      <c r="A5" s="46"/>
      <c r="B5" s="46"/>
      <c r="C5" s="46"/>
      <c r="D5" s="46"/>
      <c r="E5" s="46"/>
      <c r="F5" s="46"/>
      <c r="G5" s="46"/>
      <c r="H5" s="49"/>
      <c r="I5" s="56" t="s">
        <v>58</v>
      </c>
      <c r="J5" s="56"/>
      <c r="K5" s="56"/>
      <c r="L5" s="56"/>
      <c r="M5" s="56" t="s">
        <v>59</v>
      </c>
      <c r="N5" s="56"/>
      <c r="O5" s="56"/>
      <c r="P5" s="56"/>
      <c r="Q5" s="56" t="s">
        <v>70</v>
      </c>
      <c r="R5" s="56"/>
      <c r="S5" s="56"/>
      <c r="T5" s="56"/>
      <c r="U5" s="46"/>
    </row>
    <row r="6" spans="1:26" x14ac:dyDescent="0.25">
      <c r="A6" s="46"/>
      <c r="B6" s="46"/>
      <c r="C6" s="46"/>
      <c r="D6" s="46"/>
      <c r="E6" s="46"/>
      <c r="F6" s="46"/>
      <c r="G6" s="46"/>
      <c r="H6" s="49"/>
      <c r="I6" s="46" t="s">
        <v>7</v>
      </c>
      <c r="J6" s="46" t="s">
        <v>8</v>
      </c>
      <c r="K6" s="46" t="s">
        <v>6</v>
      </c>
      <c r="L6" s="47" t="s">
        <v>45</v>
      </c>
      <c r="M6" s="46" t="s">
        <v>7</v>
      </c>
      <c r="N6" s="46" t="s">
        <v>8</v>
      </c>
      <c r="O6" s="46" t="s">
        <v>6</v>
      </c>
      <c r="P6" s="47" t="s">
        <v>45</v>
      </c>
      <c r="Q6" s="46" t="s">
        <v>7</v>
      </c>
      <c r="R6" s="46" t="s">
        <v>8</v>
      </c>
      <c r="S6" s="46" t="s">
        <v>6</v>
      </c>
      <c r="T6" s="47" t="s">
        <v>45</v>
      </c>
      <c r="U6" s="46"/>
    </row>
    <row r="7" spans="1:26" x14ac:dyDescent="0.25">
      <c r="A7" s="46"/>
      <c r="B7" s="46"/>
      <c r="C7" s="46"/>
      <c r="D7" s="5" t="s">
        <v>13</v>
      </c>
      <c r="E7" s="5" t="s">
        <v>15</v>
      </c>
      <c r="F7" s="5" t="s">
        <v>16</v>
      </c>
      <c r="G7" s="5" t="s">
        <v>17</v>
      </c>
      <c r="H7" s="48"/>
      <c r="I7" s="46"/>
      <c r="J7" s="46"/>
      <c r="K7" s="46"/>
      <c r="L7" s="48"/>
      <c r="M7" s="46"/>
      <c r="N7" s="46"/>
      <c r="O7" s="46"/>
      <c r="P7" s="48"/>
      <c r="Q7" s="46"/>
      <c r="R7" s="46"/>
      <c r="S7" s="46"/>
      <c r="T7" s="48"/>
      <c r="U7" s="46"/>
    </row>
    <row r="8" spans="1:26" x14ac:dyDescent="0.25">
      <c r="A8" s="6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6">
        <v>21</v>
      </c>
    </row>
    <row r="9" spans="1:26" s="8" customFormat="1" ht="47.25" x14ac:dyDescent="0.25">
      <c r="A9" s="23"/>
      <c r="B9" s="24" t="s">
        <v>24</v>
      </c>
      <c r="C9" s="25" t="s">
        <v>43</v>
      </c>
      <c r="D9" s="26" t="s">
        <v>27</v>
      </c>
      <c r="E9" s="26" t="s">
        <v>28</v>
      </c>
      <c r="F9" s="27" t="s">
        <v>41</v>
      </c>
      <c r="G9" s="25"/>
      <c r="H9" s="28">
        <f>L9+P9+T9</f>
        <v>600</v>
      </c>
      <c r="I9" s="28">
        <f>SUM(I12:I16)</f>
        <v>0</v>
      </c>
      <c r="J9" s="28">
        <f>SUM(J12:J16)</f>
        <v>0</v>
      </c>
      <c r="K9" s="28">
        <f>SUM(K12:K16)</f>
        <v>200</v>
      </c>
      <c r="L9" s="28">
        <f>SUM(I9:K9)</f>
        <v>200</v>
      </c>
      <c r="M9" s="28">
        <f>SUM(M12:M16)</f>
        <v>0</v>
      </c>
      <c r="N9" s="28">
        <f>SUM(N12:N16)</f>
        <v>0</v>
      </c>
      <c r="O9" s="28">
        <f>SUM(O12:O16)</f>
        <v>200</v>
      </c>
      <c r="P9" s="28">
        <f>SUM(M9:O9)</f>
        <v>200</v>
      </c>
      <c r="Q9" s="28">
        <f>SUM(Q12:Q16)</f>
        <v>0</v>
      </c>
      <c r="R9" s="28">
        <f>SUM(R12:R16)</f>
        <v>0</v>
      </c>
      <c r="S9" s="28">
        <f>SUM(S12:S16)</f>
        <v>200</v>
      </c>
      <c r="T9" s="28">
        <f>SUM(Q9:S9)</f>
        <v>200</v>
      </c>
      <c r="U9" s="25"/>
    </row>
    <row r="10" spans="1:26" x14ac:dyDescent="0.25">
      <c r="A10" s="64" t="s">
        <v>18</v>
      </c>
      <c r="B10" s="65"/>
      <c r="C10" s="65"/>
      <c r="D10" s="65"/>
      <c r="E10" s="65"/>
      <c r="F10" s="65"/>
      <c r="G10" s="65"/>
      <c r="H10" s="65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/>
    </row>
    <row r="11" spans="1:26" ht="36.75" customHeight="1" x14ac:dyDescent="0.25">
      <c r="A11" s="64" t="s">
        <v>60</v>
      </c>
      <c r="B11" s="65"/>
      <c r="C11" s="65"/>
      <c r="D11" s="65"/>
      <c r="E11" s="65"/>
      <c r="F11" s="65"/>
      <c r="G11" s="65"/>
      <c r="H11" s="6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10"/>
    </row>
    <row r="12" spans="1:26" ht="79.5" customHeight="1" x14ac:dyDescent="0.25">
      <c r="A12" s="11" t="s">
        <v>11</v>
      </c>
      <c r="B12" s="11" t="s">
        <v>65</v>
      </c>
      <c r="C12" s="63" t="s">
        <v>47</v>
      </c>
      <c r="D12" s="12"/>
      <c r="E12" s="12"/>
      <c r="F12" s="12"/>
      <c r="G12" s="12"/>
      <c r="H12" s="13"/>
      <c r="I12" s="14"/>
      <c r="J12" s="14"/>
      <c r="K12" s="14"/>
      <c r="L12" s="14">
        <f>SUM(I12:K12)</f>
        <v>0</v>
      </c>
      <c r="M12" s="14"/>
      <c r="N12" s="14"/>
      <c r="O12" s="14"/>
      <c r="P12" s="14">
        <f>SUM(M12:O12)</f>
        <v>0</v>
      </c>
      <c r="Q12" s="14"/>
      <c r="R12" s="14"/>
      <c r="S12" s="14"/>
      <c r="T12" s="14">
        <f>SUM(Q12:S12)</f>
        <v>0</v>
      </c>
      <c r="U12" s="62" t="s">
        <v>68</v>
      </c>
    </row>
    <row r="13" spans="1:26" ht="74.25" customHeight="1" x14ac:dyDescent="0.25">
      <c r="A13" s="11" t="s">
        <v>3</v>
      </c>
      <c r="B13" s="11" t="s">
        <v>66</v>
      </c>
      <c r="C13" s="63"/>
      <c r="D13" s="12"/>
      <c r="E13" s="12"/>
      <c r="F13" s="12"/>
      <c r="G13" s="12"/>
      <c r="H13" s="13"/>
      <c r="I13" s="14"/>
      <c r="J13" s="14"/>
      <c r="K13" s="14"/>
      <c r="L13" s="14">
        <f>SUM(I13:K13)</f>
        <v>0</v>
      </c>
      <c r="M13" s="14"/>
      <c r="N13" s="14"/>
      <c r="O13" s="14"/>
      <c r="P13" s="14">
        <f>SUM(M13:O13)</f>
        <v>0</v>
      </c>
      <c r="Q13" s="14"/>
      <c r="R13" s="14"/>
      <c r="S13" s="14"/>
      <c r="T13" s="14">
        <f>SUM(Q13:S13)</f>
        <v>0</v>
      </c>
      <c r="U13" s="62"/>
    </row>
    <row r="14" spans="1:26" ht="63" customHeight="1" x14ac:dyDescent="0.25">
      <c r="A14" s="11" t="s">
        <v>19</v>
      </c>
      <c r="B14" s="11" t="s">
        <v>67</v>
      </c>
      <c r="C14" s="63"/>
      <c r="D14" s="12"/>
      <c r="E14" s="12"/>
      <c r="F14" s="12"/>
      <c r="G14" s="12"/>
      <c r="H14" s="13"/>
      <c r="I14" s="14"/>
      <c r="J14" s="14"/>
      <c r="K14" s="14"/>
      <c r="L14" s="14">
        <f>SUM(I14:K14)</f>
        <v>0</v>
      </c>
      <c r="M14" s="14"/>
      <c r="N14" s="14"/>
      <c r="O14" s="14"/>
      <c r="P14" s="14">
        <f>SUM(M14:O14)</f>
        <v>0</v>
      </c>
      <c r="Q14" s="14"/>
      <c r="R14" s="14"/>
      <c r="S14" s="14"/>
      <c r="T14" s="14">
        <f>SUM(Q14:S14)</f>
        <v>0</v>
      </c>
      <c r="U14" s="62"/>
    </row>
    <row r="15" spans="1:26" ht="111" customHeight="1" x14ac:dyDescent="0.25">
      <c r="A15" s="15" t="s">
        <v>21</v>
      </c>
      <c r="B15" s="19" t="s">
        <v>62</v>
      </c>
      <c r="C15" s="57" t="s">
        <v>23</v>
      </c>
      <c r="D15" s="12" t="s">
        <v>27</v>
      </c>
      <c r="E15" s="12" t="s">
        <v>28</v>
      </c>
      <c r="F15" s="12" t="s">
        <v>31</v>
      </c>
      <c r="G15" s="16" t="s">
        <v>53</v>
      </c>
      <c r="H15" s="13"/>
      <c r="I15" s="14"/>
      <c r="J15" s="14"/>
      <c r="K15" s="14">
        <v>100</v>
      </c>
      <c r="L15" s="14">
        <f>SUM(I15:K15)</f>
        <v>100</v>
      </c>
      <c r="M15" s="14"/>
      <c r="N15" s="14"/>
      <c r="O15" s="14">
        <v>100</v>
      </c>
      <c r="P15" s="14">
        <f>SUM(M15:O15)</f>
        <v>100</v>
      </c>
      <c r="Q15" s="14"/>
      <c r="R15" s="14"/>
      <c r="S15" s="14">
        <v>100</v>
      </c>
      <c r="T15" s="14">
        <f>SUM(Q15:S15)</f>
        <v>100</v>
      </c>
      <c r="U15" s="59" t="s">
        <v>39</v>
      </c>
    </row>
    <row r="16" spans="1:26" ht="86.25" customHeight="1" x14ac:dyDescent="0.25">
      <c r="A16" s="15" t="s">
        <v>36</v>
      </c>
      <c r="B16" s="19" t="s">
        <v>63</v>
      </c>
      <c r="C16" s="58"/>
      <c r="D16" s="12" t="s">
        <v>27</v>
      </c>
      <c r="E16" s="12" t="s">
        <v>28</v>
      </c>
      <c r="F16" s="12" t="s">
        <v>51</v>
      </c>
      <c r="G16" s="16" t="s">
        <v>53</v>
      </c>
      <c r="H16" s="13"/>
      <c r="I16" s="14"/>
      <c r="J16" s="14"/>
      <c r="K16" s="14">
        <v>100</v>
      </c>
      <c r="L16" s="14">
        <f>SUM(I16:K16)</f>
        <v>100</v>
      </c>
      <c r="M16" s="14"/>
      <c r="N16" s="14"/>
      <c r="O16" s="14">
        <v>100</v>
      </c>
      <c r="P16" s="14">
        <f>SUM(M16:O16)</f>
        <v>100</v>
      </c>
      <c r="Q16" s="14"/>
      <c r="R16" s="14"/>
      <c r="S16" s="14">
        <v>100</v>
      </c>
      <c r="T16" s="14">
        <f>SUM(Q16:S16)</f>
        <v>100</v>
      </c>
      <c r="U16" s="60"/>
    </row>
    <row r="17" spans="1:21" ht="47.25" x14ac:dyDescent="0.25">
      <c r="A17" s="45" t="s">
        <v>61</v>
      </c>
      <c r="B17" s="11" t="s">
        <v>64</v>
      </c>
      <c r="C17" s="11" t="s">
        <v>47</v>
      </c>
      <c r="D17" s="43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61"/>
    </row>
    <row r="18" spans="1:21" x14ac:dyDescent="0.25">
      <c r="A18" s="17"/>
      <c r="B18" s="17"/>
      <c r="C18" s="17"/>
      <c r="D18" s="17"/>
      <c r="E18" s="17"/>
      <c r="F18" s="17"/>
      <c r="G18" s="17"/>
      <c r="H18" s="17"/>
    </row>
    <row r="19" spans="1:21" x14ac:dyDescent="0.25">
      <c r="A19" s="17"/>
      <c r="B19" s="17"/>
      <c r="C19" s="17"/>
      <c r="D19" s="17"/>
      <c r="E19" s="17"/>
      <c r="F19" s="17"/>
      <c r="G19" s="17"/>
      <c r="H19" s="17"/>
    </row>
    <row r="20" spans="1:21" x14ac:dyDescent="0.25">
      <c r="A20" s="17"/>
      <c r="B20" s="17"/>
      <c r="C20" s="17"/>
      <c r="D20" s="17"/>
      <c r="E20" s="17"/>
      <c r="F20" s="17"/>
      <c r="G20" s="17"/>
      <c r="H20" s="17"/>
    </row>
    <row r="21" spans="1:21" x14ac:dyDescent="0.25">
      <c r="A21" s="3"/>
      <c r="B21" s="18"/>
      <c r="C21" s="18"/>
      <c r="D21" s="18"/>
      <c r="E21" s="18"/>
      <c r="F21" s="18"/>
      <c r="G21" s="18"/>
      <c r="H21" s="18"/>
    </row>
  </sheetData>
  <mergeCells count="30">
    <mergeCell ref="C15:C16"/>
    <mergeCell ref="U15:U17"/>
    <mergeCell ref="I6:I7"/>
    <mergeCell ref="O6:O7"/>
    <mergeCell ref="P6:P7"/>
    <mergeCell ref="K6:K7"/>
    <mergeCell ref="Q6:Q7"/>
    <mergeCell ref="R6:R7"/>
    <mergeCell ref="S6:S7"/>
    <mergeCell ref="T6:T7"/>
    <mergeCell ref="U12:U14"/>
    <mergeCell ref="N6:N7"/>
    <mergeCell ref="C12:C14"/>
    <mergeCell ref="A10:H10"/>
    <mergeCell ref="A11:H11"/>
    <mergeCell ref="A4:A7"/>
    <mergeCell ref="H4:H7"/>
    <mergeCell ref="C4:C7"/>
    <mergeCell ref="A1:U1"/>
    <mergeCell ref="A3:U3"/>
    <mergeCell ref="D4:G6"/>
    <mergeCell ref="B4:B7"/>
    <mergeCell ref="Q5:T5"/>
    <mergeCell ref="J6:J7"/>
    <mergeCell ref="U4:U7"/>
    <mergeCell ref="I5:L5"/>
    <mergeCell ref="M5:P5"/>
    <mergeCell ref="M6:M7"/>
    <mergeCell ref="L6:L7"/>
    <mergeCell ref="I4:T4"/>
  </mergeCells>
  <phoneticPr fontId="1" type="noConversion"/>
  <printOptions horizontalCentered="1"/>
  <pageMargins left="0.19685039370078741" right="0.23622047244094491" top="0.51181102362204722" bottom="0.39370078740157483" header="0.31496062992125984" footer="0.19685039370078741"/>
  <pageSetup paperSize="9" scale="56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4"/>
  <sheetViews>
    <sheetView view="pageBreakPreview" zoomScale="75" zoomScaleNormal="50" workbookViewId="0">
      <selection activeCell="L5" sqref="L5"/>
    </sheetView>
  </sheetViews>
  <sheetFormatPr defaultColWidth="41.42578125" defaultRowHeight="15.75" x14ac:dyDescent="0.25"/>
  <cols>
    <col min="1" max="1" width="7.28515625" style="2" customWidth="1"/>
    <col min="2" max="2" width="41.42578125" style="1" customWidth="1"/>
    <col min="3" max="3" width="17.42578125" style="1" customWidth="1"/>
    <col min="4" max="4" width="20.140625" style="1" customWidth="1"/>
    <col min="5" max="5" width="19" style="1" customWidth="1"/>
    <col min="6" max="7" width="13.5703125" style="1" customWidth="1"/>
    <col min="8" max="8" width="12.7109375" style="1" customWidth="1"/>
    <col min="9" max="9" width="12.42578125" style="1" customWidth="1"/>
    <col min="10" max="11" width="11.28515625" style="1" customWidth="1"/>
    <col min="12" max="12" width="11.140625" style="1" customWidth="1"/>
    <col min="13" max="15" width="11.5703125" style="1" customWidth="1"/>
    <col min="16" max="17" width="11.7109375" style="1" customWidth="1"/>
    <col min="18" max="18" width="12.140625" style="3" customWidth="1"/>
    <col min="19" max="33" width="41.42578125" style="3" customWidth="1"/>
    <col min="34" max="16384" width="41.42578125" style="1"/>
  </cols>
  <sheetData>
    <row r="1" spans="1:42" x14ac:dyDescent="0.25">
      <c r="E1" s="75" t="s">
        <v>49</v>
      </c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V1" s="70"/>
      <c r="W1" s="70"/>
    </row>
    <row r="2" spans="1:42" x14ac:dyDescent="0.25"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42" ht="40.5" customHeight="1" x14ac:dyDescent="0.25">
      <c r="A3" s="71" t="s">
        <v>57</v>
      </c>
      <c r="B3" s="71"/>
      <c r="C3" s="71"/>
      <c r="D3" s="71"/>
      <c r="E3" s="71"/>
      <c r="F3" s="71"/>
      <c r="G3" s="71"/>
      <c r="H3" s="71"/>
      <c r="I3" s="71"/>
      <c r="J3" s="29"/>
      <c r="K3" s="29"/>
      <c r="L3" s="29"/>
      <c r="M3" s="29"/>
      <c r="N3" s="29"/>
      <c r="O3" s="29"/>
      <c r="P3" s="29"/>
      <c r="Q3" s="29"/>
    </row>
    <row r="4" spans="1:42" ht="15.75" customHeight="1" x14ac:dyDescent="0.25">
      <c r="A4" s="47" t="s">
        <v>2</v>
      </c>
      <c r="B4" s="47" t="s">
        <v>4</v>
      </c>
      <c r="C4" s="47" t="s">
        <v>0</v>
      </c>
      <c r="D4" s="47" t="s">
        <v>1</v>
      </c>
      <c r="E4" s="47" t="s">
        <v>33</v>
      </c>
      <c r="F4" s="47" t="s">
        <v>32</v>
      </c>
      <c r="G4" s="76" t="s">
        <v>40</v>
      </c>
      <c r="H4" s="77"/>
      <c r="I4" s="77"/>
      <c r="J4" s="77"/>
      <c r="K4" s="77"/>
      <c r="L4" s="77"/>
      <c r="M4" s="77"/>
      <c r="N4" s="77"/>
      <c r="O4" s="77"/>
      <c r="P4" s="77"/>
      <c r="Q4" s="78"/>
      <c r="R4" s="47" t="s">
        <v>5</v>
      </c>
      <c r="S4" s="47" t="s">
        <v>38</v>
      </c>
    </row>
    <row r="5" spans="1:42" ht="117.75" customHeight="1" x14ac:dyDescent="0.25">
      <c r="A5" s="48"/>
      <c r="B5" s="48"/>
      <c r="C5" s="48"/>
      <c r="D5" s="48"/>
      <c r="E5" s="48"/>
      <c r="F5" s="48"/>
      <c r="G5" s="7" t="s">
        <v>26</v>
      </c>
      <c r="H5" s="7" t="s">
        <v>29</v>
      </c>
      <c r="I5" s="7" t="s">
        <v>30</v>
      </c>
      <c r="J5" s="7" t="s">
        <v>42</v>
      </c>
      <c r="K5" s="7" t="s">
        <v>44</v>
      </c>
      <c r="L5" s="7" t="s">
        <v>46</v>
      </c>
      <c r="M5" s="7" t="s">
        <v>50</v>
      </c>
      <c r="N5" s="7" t="s">
        <v>54</v>
      </c>
      <c r="O5" s="7" t="s">
        <v>58</v>
      </c>
      <c r="P5" s="7" t="s">
        <v>59</v>
      </c>
      <c r="Q5" s="7" t="s">
        <v>70</v>
      </c>
      <c r="R5" s="48"/>
      <c r="S5" s="48"/>
    </row>
    <row r="6" spans="1:42" x14ac:dyDescent="0.25">
      <c r="A6" s="74" t="s">
        <v>18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"/>
      <c r="AO6" s="3"/>
      <c r="AP6" s="3"/>
    </row>
    <row r="7" spans="1:42" ht="114.75" customHeight="1" x14ac:dyDescent="0.25">
      <c r="A7" s="6" t="s">
        <v>35</v>
      </c>
      <c r="B7" s="11" t="s">
        <v>69</v>
      </c>
      <c r="C7" s="7" t="s">
        <v>20</v>
      </c>
      <c r="D7" s="7" t="s">
        <v>22</v>
      </c>
      <c r="E7" s="31">
        <v>10</v>
      </c>
      <c r="F7" s="31">
        <v>10</v>
      </c>
      <c r="G7" s="32">
        <v>12</v>
      </c>
      <c r="H7" s="32">
        <v>12</v>
      </c>
      <c r="I7" s="32">
        <v>12</v>
      </c>
      <c r="J7" s="32">
        <v>12</v>
      </c>
      <c r="K7" s="32">
        <v>12</v>
      </c>
      <c r="L7" s="32">
        <v>12</v>
      </c>
      <c r="M7" s="32">
        <v>12</v>
      </c>
      <c r="N7" s="32">
        <v>25</v>
      </c>
      <c r="O7" s="32">
        <v>25</v>
      </c>
      <c r="P7" s="32">
        <v>25</v>
      </c>
      <c r="Q7" s="32">
        <v>25</v>
      </c>
      <c r="R7" s="33">
        <v>1</v>
      </c>
      <c r="S7" s="7" t="s">
        <v>52</v>
      </c>
    </row>
    <row r="8" spans="1:42" x14ac:dyDescent="0.25">
      <c r="A8" s="34"/>
      <c r="B8" s="35"/>
      <c r="C8" s="36"/>
      <c r="D8" s="36"/>
      <c r="E8" s="37"/>
      <c r="F8" s="36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42" x14ac:dyDescent="0.25">
      <c r="A9" s="72"/>
      <c r="B9" s="72"/>
      <c r="C9" s="36"/>
      <c r="D9" s="36"/>
      <c r="E9" s="37"/>
      <c r="F9" s="36"/>
      <c r="G9" s="37"/>
      <c r="H9" s="73"/>
      <c r="I9" s="73"/>
      <c r="J9" s="38"/>
      <c r="K9" s="38"/>
      <c r="L9" s="38"/>
      <c r="M9" s="38"/>
      <c r="N9" s="38"/>
      <c r="O9" s="38"/>
      <c r="P9" s="38"/>
      <c r="Q9" s="38"/>
    </row>
    <row r="10" spans="1:42" x14ac:dyDescent="0.25">
      <c r="A10" s="34"/>
      <c r="B10" s="35"/>
      <c r="C10" s="36"/>
      <c r="D10" s="36"/>
      <c r="E10" s="37"/>
      <c r="F10" s="36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</row>
    <row r="12" spans="1:42" s="42" customFormat="1" x14ac:dyDescent="0.25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</row>
    <row r="13" spans="1:42" x14ac:dyDescent="0.25"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42" x14ac:dyDescent="0.25">
      <c r="A14" s="69"/>
      <c r="B14" s="69"/>
    </row>
  </sheetData>
  <mergeCells count="16">
    <mergeCell ref="A14:B14"/>
    <mergeCell ref="V1:W1"/>
    <mergeCell ref="A3:I3"/>
    <mergeCell ref="A9:B9"/>
    <mergeCell ref="H9:I9"/>
    <mergeCell ref="A6:S6"/>
    <mergeCell ref="E1:S2"/>
    <mergeCell ref="A4:A5"/>
    <mergeCell ref="F4:F5"/>
    <mergeCell ref="R4:R5"/>
    <mergeCell ref="S4:S5"/>
    <mergeCell ref="B4:B5"/>
    <mergeCell ref="C4:C5"/>
    <mergeCell ref="D4:D5"/>
    <mergeCell ref="E4:E5"/>
    <mergeCell ref="G4:Q4"/>
  </mergeCells>
  <phoneticPr fontId="1" type="noConversion"/>
  <pageMargins left="0.35" right="0.34" top="0.54" bottom="1" header="0.26" footer="0.5"/>
  <pageSetup paperSize="9" scale="4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1</vt:lpstr>
      <vt:lpstr>Прил 1.1 </vt:lpstr>
      <vt:lpstr>Прил 2 </vt:lpstr>
      <vt:lpstr>'Прил 1'!Область_печати</vt:lpstr>
      <vt:lpstr>'Прил 1.1 '!Область_печати</vt:lpstr>
      <vt:lpstr>'Прил 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Тамара Николаевна Петрова</dc:creator>
  <cp:lastModifiedBy>Осконова Е.А.</cp:lastModifiedBy>
  <cp:lastPrinted>2025-02-19T04:48:42Z</cp:lastPrinted>
  <dcterms:created xsi:type="dcterms:W3CDTF">2013-07-08T09:20:33Z</dcterms:created>
  <dcterms:modified xsi:type="dcterms:W3CDTF">2025-02-19T04:49:09Z</dcterms:modified>
</cp:coreProperties>
</file>