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520" windowHeight="11760" tabRatio="836" activeTab="0"/>
  </bookViews>
  <sheets>
    <sheet name="Прил 1К ПАСПОРТУ МП" sheetId="1" r:id="rId1"/>
    <sheet name="Прил 2 К ПАСПОРТУ МП" sheetId="2" r:id="rId2"/>
    <sheet name="Прил 3 К ПАСПОРТУ МП" sheetId="3" r:id="rId3"/>
  </sheets>
  <definedNames>
    <definedName name="_xlnm.Print_Area" localSheetId="0">'Прил 1К ПАСПОРТУ МП'!$A$1:$E$6</definedName>
    <definedName name="_xlnm.Print_Area" localSheetId="1">'Прил 2 К ПАСПОРТУ МП'!$A$1:$X$19</definedName>
    <definedName name="_xlnm.Print_Area" localSheetId="2">'Прил 3 К ПАСПОРТУ МП'!$A$1:$K$11</definedName>
  </definedNames>
  <calcPr fullCalcOnLoad="1"/>
</workbook>
</file>

<file path=xl/sharedStrings.xml><?xml version="1.0" encoding="utf-8"?>
<sst xmlns="http://schemas.openxmlformats.org/spreadsheetml/2006/main" count="113" uniqueCount="87">
  <si>
    <t>Единица измерения</t>
  </si>
  <si>
    <t>Источник информации</t>
  </si>
  <si>
    <t xml:space="preserve"> 1.1</t>
  </si>
  <si>
    <t>№
п/п</t>
  </si>
  <si>
    <t>1.2.</t>
  </si>
  <si>
    <t>2.1.</t>
  </si>
  <si>
    <t xml:space="preserve">Цели, задачи, индикаторы   
результативности 
</t>
  </si>
  <si>
    <t>Уд.вес индикатора</t>
  </si>
  <si>
    <t>Мероприя-тия, влияющие на значение индикатора (номер п.п.)</t>
  </si>
  <si>
    <t>Перечень планируемых к принятию нормативно-правовых актов</t>
  </si>
  <si>
    <t xml:space="preserve">Наименование нормативно-правового акта 
</t>
  </si>
  <si>
    <t>Предмет регулирования, основное содержание</t>
  </si>
  <si>
    <t>Ответственный исполнитель</t>
  </si>
  <si>
    <t>Срок принятия(год, квартал)</t>
  </si>
  <si>
    <t>МБ</t>
  </si>
  <si>
    <t>КБ</t>
  </si>
  <si>
    <t>РБ</t>
  </si>
  <si>
    <t>ПУ</t>
  </si>
  <si>
    <t>Итого финаси-рование на 2014 год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</si>
  <si>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</si>
  <si>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</si>
  <si>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</si>
  <si>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</si>
  <si>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</si>
  <si>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</si>
  <si>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1.1.</t>
  </si>
  <si>
    <t xml:space="preserve">Целевые индикаторы результативности </t>
  </si>
  <si>
    <t>Ожидаемый результат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</si>
  <si>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</si>
  <si>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</si>
  <si>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</si>
  <si>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</si>
  <si>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</si>
  <si>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</si>
  <si>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14+15+16+17</t>
  </si>
  <si>
    <t xml:space="preserve">Примечания:  ГРБС- главный распорядитель бюджетных средств МБ КБ, РБ – средства местного (краевого,районного) бюджета; ПУ – платные услуги; </t>
  </si>
  <si>
    <t>19+20+21+22</t>
  </si>
  <si>
    <t>9+10+11+12</t>
  </si>
  <si>
    <t>Администрация города Игарки</t>
  </si>
  <si>
    <t>Цель. Создание благоприятных условий для развития малого и среднего предпринимательства и повышение его роли в решении социально-экономических задач города Игарки</t>
  </si>
  <si>
    <t>Задача 1: Оказание информационной, консультационной и методической поддержки субъектам малого и среднего предпринимательства</t>
  </si>
  <si>
    <t xml:space="preserve"> Мероприятие 2) Оказание методической поддержки субъектам малого и среднего предпринимательства</t>
  </si>
  <si>
    <t xml:space="preserve"> Мероприятие 1)  Оказание консультационной, информационной поддержки субъектам малого и среднего предпринимательства</t>
  </si>
  <si>
    <t>1.3.</t>
  </si>
  <si>
    <t>Мероприятие 3) Публикация информации о деятельности субъектов малого и среднего предпринимательства</t>
  </si>
  <si>
    <t>Мероприятие 4) Выход в эфир телевизионных программ о субъектах малого и среднего предпринимательства</t>
  </si>
  <si>
    <t>Задача 2. Определение  форм финансовой поддержки субъектам малого и среднего предпринимательства и их реализации</t>
  </si>
  <si>
    <t>1</t>
  </si>
  <si>
    <t xml:space="preserve">Постановление администрации города Игарки </t>
  </si>
  <si>
    <t>1 квартал текущего года</t>
  </si>
  <si>
    <t>Количество субъектов МСП, получивших финансовую поддержку</t>
  </si>
  <si>
    <t xml:space="preserve">Количество субъектов МСП, получивших информационно-консультационную и методическую поддержку на бесплатной основе </t>
  </si>
  <si>
    <t>ед.</t>
  </si>
  <si>
    <t>1.4.</t>
  </si>
  <si>
    <t>Мероприятие 1.1.-1.4. приложения 3 к МП</t>
  </si>
  <si>
    <t>Мероприятие 2.1.-2.2. приложения 3 к МП</t>
  </si>
  <si>
    <t>Обеспечение субъектов МСП доступной информацией по вопросам связанным с их деятельностью</t>
  </si>
  <si>
    <t>отчетные данные мониторинг</t>
  </si>
  <si>
    <t>Администрация города Игарки (Получателями могут быть индивидуальные предприниматели и юридические лица, осуществляющие деятельность на территории муниципального образования город Игарка)</t>
  </si>
  <si>
    <t xml:space="preserve">Муниципальная программа города Игарки «Развитие малого и среднего предпринимательства» </t>
  </si>
  <si>
    <t xml:space="preserve">Направления и объемы финансирования </t>
  </si>
  <si>
    <t>Цели, задачи, основные мероприятия подпрограммы</t>
  </si>
  <si>
    <t>Наименование РБС (исполнитель)</t>
  </si>
  <si>
    <t>2017 год</t>
  </si>
  <si>
    <t>005</t>
  </si>
  <si>
    <t>0412</t>
  </si>
  <si>
    <t>1119161</t>
  </si>
  <si>
    <t>810</t>
  </si>
  <si>
    <t>2</t>
  </si>
  <si>
    <t>О порядке предоставления субсидий вновь созданным субъектам малого предпринимательства на возмещение части расходов, связанных с приобретением и созданием основных средств и началом коммерческой деятельностия. Содержание: условия, порядок предоставления, приостановления и прекращения предоставления субсидий, возврата субсидий.</t>
  </si>
  <si>
    <t>О порядке предоставления субсидий на возмещение части затрат, связанных с поставкой и обеспечением населения города Игарки основными продуктами питания  Содержание: условия, порядок предоставления, приостановления и прекращения предоставления субсидий, возврата субсидий.</t>
  </si>
  <si>
    <t xml:space="preserve">
Отчетный финансовый год
(2013 год)
</t>
  </si>
  <si>
    <t>Очередной финансовый год
(2015 год)</t>
  </si>
  <si>
    <t>Первый год планового периода
(2016 год)</t>
  </si>
  <si>
    <t>Второй год планового периода
(2017 год)</t>
  </si>
  <si>
    <t>13+18+23</t>
  </si>
  <si>
    <t>Текущий финансовый год
(2014 год)</t>
  </si>
  <si>
    <t xml:space="preserve"> Мероприятие 1. Предоставление субсидий вновь созданным субъектам малого предпринимательства на возмещение части расходов, связанных с приобретением и созданием основных средств и началом коммерческой деятельности </t>
  </si>
  <si>
    <t>2.2.</t>
  </si>
  <si>
    <t>1118148</t>
  </si>
  <si>
    <t xml:space="preserve">Повышение доли занятых в сфере малого и среднего предпринимательства в общей численности занятых в экономике города до 10 процентов- поддержка социально-незащищенных слоев населения, проживающего на территории города Игарки;- обеспечение стабильной работы предприятий розничной торговли в городе Игарка;- создание условий для конкуренции
</t>
  </si>
  <si>
    <t>поддержка социально-незащищенных слоев населения, проживающего на территории города Игарки, обеспечение стабильной работы предприятий розничной торговли в городе Игарка, создание условий для конкуренции</t>
  </si>
  <si>
    <t xml:space="preserve"> Мероприятие 1. Предоставление субъектам предпринимательства субсидий  на возмещение части затрат, связанных с поставкой и обеспечением населения продуктами питания </t>
  </si>
  <si>
    <t>3 квартал текущего года</t>
  </si>
  <si>
    <t xml:space="preserve">Приложение 2 к паспорту муниципальной программы города Игарки «Развитие малого и среднего предпринимательства»  </t>
  </si>
  <si>
    <t xml:space="preserve">Приложение 1 к паспорту муниципальной программы города Игарки «Развитие малого и среднего предпринимательства» 
</t>
  </si>
  <si>
    <t xml:space="preserve">Приложение 3 к паспорту муниципальной программы города Игарки «Развитие малого и среднего предпринимательства»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</si>
</sst>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[$-FC19]d\ mmmm\ yyyy\ &quot;г.&quot;"/>
    <numFmt numFmtId="172" formatCode="0.000"/>
    <numFmt numFmtId="173" formatCode="#,##0.000_р_."/>
    <numFmt numFmtId="17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5" fillId="32" borderId="10" xfId="0" applyFont="1" applyFill="1" applyBorder="1" applyAlignment="1">
      <alignment vertical="top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49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justify" vertical="center"/>
    </xf>
    <xf numFmtId="0" fontId="5" fillId="32" borderId="0" xfId="0" applyFont="1" applyFill="1" applyBorder="1" applyAlignment="1">
      <alignment horizontal="center" vertical="center" wrapText="1"/>
    </xf>
    <xf numFmtId="164" fontId="5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vertical="top" wrapText="1"/>
    </xf>
    <xf numFmtId="1" fontId="5" fillId="32" borderId="10" xfId="0" applyNumberFormat="1" applyFont="1" applyFill="1" applyBorder="1" applyAlignment="1">
      <alignment horizontal="center" vertical="center" wrapText="1"/>
    </xf>
    <xf numFmtId="16" fontId="5" fillId="32" borderId="10" xfId="0" applyNumberFormat="1" applyFont="1" applyFill="1" applyBorder="1" applyAlignment="1">
      <alignment vertical="top" wrapText="1"/>
    </xf>
    <xf numFmtId="0" fontId="5" fillId="32" borderId="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/>
    </xf>
    <xf numFmtId="49" fontId="5" fillId="32" borderId="10" xfId="0" applyNumberFormat="1" applyFont="1" applyFill="1" applyBorder="1" applyAlignment="1">
      <alignment horizontal="left" vertical="center"/>
    </xf>
    <xf numFmtId="164" fontId="5" fillId="32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164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0" fontId="5" fillId="32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wrapText="1"/>
    </xf>
    <xf numFmtId="0" fontId="3" fillId="32" borderId="0" xfId="0" applyFont="1" applyFill="1" applyAlignment="1">
      <alignment horizontal="right"/>
    </xf>
    <xf numFmtId="49" fontId="5" fillId="32" borderId="0" xfId="0" applyNumberFormat="1" applyFont="1" applyFill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5" fillId="32" borderId="13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vertical="top" wrapText="1"/>
    </xf>
    <xf numFmtId="0" fontId="5" fillId="32" borderId="12" xfId="0" applyNumberFormat="1" applyFont="1" applyFill="1" applyBorder="1" applyAlignment="1">
      <alignment horizontal="left" vertical="top" wrapText="1"/>
    </xf>
    <xf numFmtId="0" fontId="5" fillId="32" borderId="16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49" fontId="5" fillId="32" borderId="0" xfId="0" applyNumberFormat="1" applyFont="1" applyFill="1" applyBorder="1" applyAlignment="1">
      <alignment horizontal="left" vertical="center" wrapText="1"/>
    </xf>
    <xf numFmtId="164" fontId="5" fillId="32" borderId="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2752725"/>
          <a:ext cx="369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2752725"/>
          <a:ext cx="366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2752725"/>
          <a:ext cx="366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2752725"/>
          <a:ext cx="369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2752725"/>
          <a:ext cx="369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2752725"/>
          <a:ext cx="369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WordArt 1"/>
        <xdr:cNvSpPr>
          <a:spLocks/>
        </xdr:cNvSpPr>
      </xdr:nvSpPr>
      <xdr:spPr>
        <a:xfrm>
          <a:off x="1028700" y="11944350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057275" y="11944350"/>
          <a:ext cx="4029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057275" y="11944350"/>
          <a:ext cx="4029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4" name="WordArt 1"/>
        <xdr:cNvSpPr>
          <a:spLocks/>
        </xdr:cNvSpPr>
      </xdr:nvSpPr>
      <xdr:spPr>
        <a:xfrm>
          <a:off x="1028700" y="11944350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WordArt 1"/>
        <xdr:cNvSpPr>
          <a:spLocks/>
        </xdr:cNvSpPr>
      </xdr:nvSpPr>
      <xdr:spPr>
        <a:xfrm>
          <a:off x="1028700" y="11944350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" name="WordArt 1"/>
        <xdr:cNvSpPr>
          <a:spLocks/>
        </xdr:cNvSpPr>
      </xdr:nvSpPr>
      <xdr:spPr>
        <a:xfrm>
          <a:off x="1028700" y="11944350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0029825"/>
          <a:ext cx="6858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0029825"/>
          <a:ext cx="68294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0029825"/>
          <a:ext cx="68294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0029825"/>
          <a:ext cx="6858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0029825"/>
          <a:ext cx="6858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0029825"/>
          <a:ext cx="6858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view="pageBreakPreview" zoomScale="50" zoomScaleNormal="50" zoomScaleSheetLayoutView="50" zoomScalePageLayoutView="0" workbookViewId="0" topLeftCell="A1">
      <selection activeCell="D4" sqref="D4"/>
    </sheetView>
  </sheetViews>
  <sheetFormatPr defaultColWidth="14.7109375" defaultRowHeight="39" customHeight="1"/>
  <cols>
    <col min="1" max="1" width="15.00390625" style="9" customWidth="1"/>
    <col min="2" max="2" width="48.00390625" style="2" customWidth="1"/>
    <col min="3" max="3" width="74.7109375" style="2" customWidth="1"/>
    <col min="4" max="4" width="51.57421875" style="2" customWidth="1"/>
    <col min="5" max="5" width="68.421875" style="2" customWidth="1"/>
    <col min="6" max="19" width="9.140625" style="1" customWidth="1"/>
    <col min="20" max="245" width="9.140625" style="2" customWidth="1"/>
    <col min="246" max="246" width="7.7109375" style="2" customWidth="1"/>
    <col min="247" max="247" width="21.57421875" style="2" customWidth="1"/>
    <col min="248" max="248" width="72.57421875" style="2" customWidth="1"/>
    <col min="249" max="16384" width="14.7109375" style="2" customWidth="1"/>
  </cols>
  <sheetData>
    <row r="1" spans="1:9" ht="32.25" customHeight="1">
      <c r="A1" s="18"/>
      <c r="B1" s="20"/>
      <c r="C1" s="20"/>
      <c r="D1" s="57" t="s">
        <v>85</v>
      </c>
      <c r="E1" s="57"/>
      <c r="H1" s="55"/>
      <c r="I1" s="55"/>
    </row>
    <row r="2" spans="1:5" ht="62.25" customHeight="1">
      <c r="A2" s="18"/>
      <c r="B2" s="20"/>
      <c r="C2" s="20"/>
      <c r="D2" s="57"/>
      <c r="E2" s="57"/>
    </row>
    <row r="3" spans="1:5" ht="48" customHeight="1">
      <c r="A3" s="56" t="s">
        <v>9</v>
      </c>
      <c r="B3" s="56"/>
      <c r="C3" s="56"/>
      <c r="D3" s="56"/>
      <c r="E3" s="56"/>
    </row>
    <row r="4" spans="1:5" ht="74.25" customHeight="1">
      <c r="A4" s="7" t="s">
        <v>3</v>
      </c>
      <c r="B4" s="7" t="s">
        <v>10</v>
      </c>
      <c r="C4" s="7" t="s">
        <v>11</v>
      </c>
      <c r="D4" s="7" t="s">
        <v>12</v>
      </c>
      <c r="E4" s="7" t="s">
        <v>13</v>
      </c>
    </row>
    <row r="5" spans="1:5" ht="258.75" customHeight="1">
      <c r="A5" s="30" t="s">
        <v>47</v>
      </c>
      <c r="B5" s="29" t="s">
        <v>48</v>
      </c>
      <c r="C5" s="48" t="s">
        <v>69</v>
      </c>
      <c r="D5" s="3" t="s">
        <v>38</v>
      </c>
      <c r="E5" s="47" t="s">
        <v>49</v>
      </c>
    </row>
    <row r="6" spans="1:5" ht="226.5" customHeight="1">
      <c r="A6" s="30" t="s">
        <v>68</v>
      </c>
      <c r="B6" s="29" t="s">
        <v>48</v>
      </c>
      <c r="C6" s="48" t="s">
        <v>70</v>
      </c>
      <c r="D6" s="3" t="s">
        <v>38</v>
      </c>
      <c r="E6" s="47" t="s">
        <v>83</v>
      </c>
    </row>
    <row r="7" spans="1:19" s="11" customFormat="1" ht="54" customHeight="1">
      <c r="A7" s="10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6:19" ht="15" customHeight="1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" ht="96" customHeight="1">
      <c r="A9" s="54"/>
      <c r="B9" s="54"/>
    </row>
  </sheetData>
  <sheetProtection/>
  <mergeCells count="4">
    <mergeCell ref="A9:B9"/>
    <mergeCell ref="H1:I1"/>
    <mergeCell ref="A3:E3"/>
    <mergeCell ref="D1:E2"/>
  </mergeCells>
  <printOptions/>
  <pageMargins left="0.75" right="0.75" top="1" bottom="1" header="0.5" footer="0.5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view="pageBreakPreview" zoomScale="45" zoomScaleNormal="50" zoomScaleSheetLayoutView="45" zoomScalePageLayoutView="0" workbookViewId="0" topLeftCell="A1">
      <selection activeCell="O1" sqref="O1:X1"/>
    </sheetView>
  </sheetViews>
  <sheetFormatPr defaultColWidth="7.7109375" defaultRowHeight="39" customHeight="1"/>
  <cols>
    <col min="1" max="1" width="7.8515625" style="2" customWidth="1"/>
    <col min="2" max="2" width="68.421875" style="9" customWidth="1"/>
    <col min="3" max="3" width="37.28125" style="9" customWidth="1"/>
    <col min="4" max="4" width="10.7109375" style="9" customWidth="1"/>
    <col min="5" max="5" width="11.8515625" style="9" customWidth="1"/>
    <col min="6" max="6" width="15.140625" style="9" customWidth="1"/>
    <col min="7" max="7" width="11.28125" style="9" customWidth="1"/>
    <col min="8" max="8" width="29.28125" style="9" customWidth="1"/>
    <col min="9" max="9" width="11.57421875" style="2" customWidth="1"/>
    <col min="10" max="10" width="15.8515625" style="2" customWidth="1"/>
    <col min="11" max="11" width="18.57421875" style="2" customWidth="1"/>
    <col min="12" max="12" width="11.57421875" style="2" customWidth="1"/>
    <col min="13" max="13" width="22.8515625" style="2" customWidth="1"/>
    <col min="14" max="14" width="13.421875" style="1" customWidth="1"/>
    <col min="15" max="15" width="16.57421875" style="1" customWidth="1"/>
    <col min="16" max="16" width="20.57421875" style="1" customWidth="1"/>
    <col min="17" max="17" width="10.00390625" style="1" customWidth="1"/>
    <col min="18" max="18" width="25.28125" style="1" customWidth="1"/>
    <col min="19" max="19" width="10.28125" style="1" customWidth="1"/>
    <col min="20" max="20" width="15.57421875" style="1" customWidth="1"/>
    <col min="21" max="21" width="17.7109375" style="1" customWidth="1"/>
    <col min="22" max="22" width="10.8515625" style="1" customWidth="1"/>
    <col min="23" max="23" width="24.8515625" style="1" customWidth="1"/>
    <col min="24" max="24" width="43.8515625" style="1" customWidth="1"/>
    <col min="25" max="250" width="9.140625" style="2" customWidth="1"/>
    <col min="251" max="16384" width="7.7109375" style="2" customWidth="1"/>
  </cols>
  <sheetData>
    <row r="1" spans="1:24" ht="132.75" customHeight="1">
      <c r="A1" s="20"/>
      <c r="B1" s="18"/>
      <c r="C1" s="18"/>
      <c r="D1" s="18"/>
      <c r="E1" s="18"/>
      <c r="F1" s="18"/>
      <c r="G1" s="18"/>
      <c r="H1" s="18"/>
      <c r="I1" s="57"/>
      <c r="J1" s="57"/>
      <c r="K1" s="57"/>
      <c r="L1" s="57"/>
      <c r="M1" s="57"/>
      <c r="N1" s="57"/>
      <c r="O1" s="70" t="s">
        <v>84</v>
      </c>
      <c r="P1" s="70"/>
      <c r="Q1" s="70"/>
      <c r="R1" s="70"/>
      <c r="S1" s="70"/>
      <c r="T1" s="70"/>
      <c r="U1" s="70"/>
      <c r="V1" s="70"/>
      <c r="W1" s="70"/>
      <c r="X1" s="70"/>
    </row>
    <row r="2" spans="1:23" ht="25.5" customHeight="1">
      <c r="A2" s="20"/>
      <c r="B2" s="18"/>
      <c r="C2" s="18"/>
      <c r="D2" s="18"/>
      <c r="E2" s="18"/>
      <c r="F2" s="18"/>
      <c r="G2" s="18"/>
      <c r="H2" s="18"/>
      <c r="I2" s="57"/>
      <c r="J2" s="57"/>
      <c r="K2" s="57"/>
      <c r="L2" s="57"/>
      <c r="M2" s="57"/>
      <c r="N2" s="57"/>
      <c r="O2" s="19"/>
      <c r="P2" s="19"/>
      <c r="Q2" s="19"/>
      <c r="R2" s="19"/>
      <c r="S2" s="19"/>
      <c r="T2" s="19"/>
      <c r="U2" s="19"/>
      <c r="V2" s="19"/>
      <c r="W2" s="19"/>
    </row>
    <row r="3" spans="1:23" ht="40.5" customHeight="1">
      <c r="A3" s="69" t="s">
        <v>60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34" ht="66" customHeight="1">
      <c r="A4" s="67" t="s">
        <v>24</v>
      </c>
      <c r="B4" s="67" t="s">
        <v>61</v>
      </c>
      <c r="C4" s="67" t="s">
        <v>62</v>
      </c>
      <c r="D4" s="67" t="s">
        <v>30</v>
      </c>
      <c r="E4" s="67"/>
      <c r="F4" s="67"/>
      <c r="G4" s="67"/>
      <c r="H4" s="67" t="s">
        <v>19</v>
      </c>
      <c r="I4" s="68" t="s">
        <v>20</v>
      </c>
      <c r="J4" s="68"/>
      <c r="K4" s="68"/>
      <c r="L4" s="68"/>
      <c r="M4" s="68"/>
      <c r="N4" s="68" t="s">
        <v>21</v>
      </c>
      <c r="O4" s="68"/>
      <c r="P4" s="68"/>
      <c r="Q4" s="68"/>
      <c r="R4" s="68"/>
      <c r="S4" s="68" t="s">
        <v>63</v>
      </c>
      <c r="T4" s="68"/>
      <c r="U4" s="68"/>
      <c r="V4" s="68"/>
      <c r="W4" s="68"/>
      <c r="X4" s="67" t="s">
        <v>27</v>
      </c>
      <c r="Z4" s="57"/>
      <c r="AA4" s="57"/>
      <c r="AB4" s="57"/>
      <c r="AC4" s="57"/>
      <c r="AD4" s="57"/>
      <c r="AE4" s="57"/>
      <c r="AF4" s="57"/>
      <c r="AG4" s="57"/>
      <c r="AH4" s="57"/>
    </row>
    <row r="5" spans="1:24" ht="66" customHeight="1">
      <c r="A5" s="67"/>
      <c r="B5" s="67"/>
      <c r="C5" s="67"/>
      <c r="D5" s="67"/>
      <c r="E5" s="67"/>
      <c r="F5" s="67"/>
      <c r="G5" s="67"/>
      <c r="H5" s="67"/>
      <c r="I5" s="68" t="s">
        <v>29</v>
      </c>
      <c r="J5" s="68"/>
      <c r="K5" s="68"/>
      <c r="L5" s="68"/>
      <c r="M5" s="68"/>
      <c r="N5" s="68" t="s">
        <v>29</v>
      </c>
      <c r="O5" s="68"/>
      <c r="P5" s="68"/>
      <c r="Q5" s="68"/>
      <c r="R5" s="68"/>
      <c r="S5" s="68" t="s">
        <v>29</v>
      </c>
      <c r="T5" s="68"/>
      <c r="U5" s="68"/>
      <c r="V5" s="68"/>
      <c r="W5" s="68"/>
      <c r="X5" s="67"/>
    </row>
    <row r="6" spans="1:24" ht="107.25" customHeight="1">
      <c r="A6" s="67"/>
      <c r="B6" s="67"/>
      <c r="C6" s="67"/>
      <c r="D6" s="67"/>
      <c r="E6" s="67"/>
      <c r="F6" s="67"/>
      <c r="G6" s="67"/>
      <c r="H6" s="67"/>
      <c r="I6" s="67" t="s">
        <v>15</v>
      </c>
      <c r="J6" s="67" t="s">
        <v>16</v>
      </c>
      <c r="K6" s="67" t="s">
        <v>14</v>
      </c>
      <c r="L6" s="67" t="s">
        <v>17</v>
      </c>
      <c r="M6" s="7" t="s">
        <v>18</v>
      </c>
      <c r="N6" s="67" t="s">
        <v>15</v>
      </c>
      <c r="O6" s="67" t="s">
        <v>16</v>
      </c>
      <c r="P6" s="67" t="s">
        <v>14</v>
      </c>
      <c r="Q6" s="67" t="s">
        <v>17</v>
      </c>
      <c r="R6" s="7" t="s">
        <v>22</v>
      </c>
      <c r="S6" s="67" t="s">
        <v>15</v>
      </c>
      <c r="T6" s="67" t="s">
        <v>16</v>
      </c>
      <c r="U6" s="67" t="s">
        <v>14</v>
      </c>
      <c r="V6" s="67" t="s">
        <v>17</v>
      </c>
      <c r="W6" s="7" t="s">
        <v>23</v>
      </c>
      <c r="X6" s="67"/>
    </row>
    <row r="7" spans="1:24" ht="30.75" customHeight="1">
      <c r="A7" s="67"/>
      <c r="B7" s="67"/>
      <c r="C7" s="67"/>
      <c r="D7" s="22" t="s">
        <v>28</v>
      </c>
      <c r="E7" s="22" t="s">
        <v>31</v>
      </c>
      <c r="F7" s="22" t="s">
        <v>32</v>
      </c>
      <c r="G7" s="22" t="s">
        <v>33</v>
      </c>
      <c r="H7" s="7" t="s">
        <v>75</v>
      </c>
      <c r="I7" s="67"/>
      <c r="J7" s="67"/>
      <c r="K7" s="67"/>
      <c r="L7" s="67"/>
      <c r="M7" s="7" t="s">
        <v>37</v>
      </c>
      <c r="N7" s="67"/>
      <c r="O7" s="67"/>
      <c r="P7" s="67"/>
      <c r="Q7" s="67"/>
      <c r="R7" s="7" t="s">
        <v>34</v>
      </c>
      <c r="S7" s="67"/>
      <c r="T7" s="67"/>
      <c r="U7" s="67"/>
      <c r="V7" s="67"/>
      <c r="W7" s="7" t="s">
        <v>36</v>
      </c>
      <c r="X7" s="67"/>
    </row>
    <row r="8" spans="1:24" ht="26.25" customHeight="1">
      <c r="A8" s="31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31">
        <v>29</v>
      </c>
    </row>
    <row r="9" spans="1:24" ht="117" customHeight="1">
      <c r="A9" s="32"/>
      <c r="B9" s="33" t="s">
        <v>59</v>
      </c>
      <c r="C9" s="34" t="s">
        <v>38</v>
      </c>
      <c r="D9" s="35" t="s">
        <v>64</v>
      </c>
      <c r="E9" s="35" t="s">
        <v>65</v>
      </c>
      <c r="F9" s="36"/>
      <c r="G9" s="36"/>
      <c r="H9" s="53">
        <f>M9+R9+W9</f>
        <v>10125.98</v>
      </c>
      <c r="I9" s="53">
        <f>I12+I13+I14+I15+I17+I18</f>
        <v>0</v>
      </c>
      <c r="J9" s="53">
        <f>J12+J13+J14+J15+J17+J18</f>
        <v>2964.63</v>
      </c>
      <c r="K9" s="53">
        <f>K12+K13+K14+K15+K17+K18</f>
        <v>100</v>
      </c>
      <c r="L9" s="53">
        <f>L12+L13+L14+L15+L17+L18</f>
        <v>0</v>
      </c>
      <c r="M9" s="53">
        <f>SUM(I9:L9)</f>
        <v>3064.63</v>
      </c>
      <c r="N9" s="53">
        <f>N12+N13+N14+N15+N17+N18</f>
        <v>0</v>
      </c>
      <c r="O9" s="53">
        <f>O12+O13+O14+O15+O17+O18</f>
        <v>3267.8</v>
      </c>
      <c r="P9" s="53">
        <f>P12+P13+P14+P15+P17+P18</f>
        <v>100</v>
      </c>
      <c r="Q9" s="53">
        <f>Q12+Q13+Q14+Q15+Q17+Q18</f>
        <v>0</v>
      </c>
      <c r="R9" s="53">
        <f>SUM(N9:Q9)</f>
        <v>3367.8</v>
      </c>
      <c r="S9" s="53">
        <f>S12+S13+S14+S15+S17+S18</f>
        <v>0</v>
      </c>
      <c r="T9" s="53">
        <f>T12+T13+T14+T15+T17+T18</f>
        <v>3593.55</v>
      </c>
      <c r="U9" s="53">
        <f>U12+U13+U14+U15+U17+U18</f>
        <v>100</v>
      </c>
      <c r="V9" s="53">
        <f>V12+V13+V14+V15+V17+V18</f>
        <v>0</v>
      </c>
      <c r="W9" s="53">
        <f>SUM(S9:V9)</f>
        <v>3693.55</v>
      </c>
      <c r="X9" s="33"/>
    </row>
    <row r="10" spans="1:24" ht="26.25" customHeight="1">
      <c r="A10" s="58" t="s">
        <v>39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</row>
    <row r="11" spans="1:24" ht="41.25" customHeight="1">
      <c r="A11" s="58" t="s">
        <v>40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60"/>
    </row>
    <row r="12" spans="1:24" ht="146.25" customHeight="1">
      <c r="A12" s="3" t="s">
        <v>25</v>
      </c>
      <c r="B12" s="25" t="s">
        <v>42</v>
      </c>
      <c r="C12" s="3" t="s">
        <v>38</v>
      </c>
      <c r="D12" s="38"/>
      <c r="E12" s="38"/>
      <c r="F12" s="38"/>
      <c r="G12" s="38"/>
      <c r="H12" s="49">
        <f>M12+R12+W12</f>
        <v>0</v>
      </c>
      <c r="I12" s="42"/>
      <c r="J12" s="42"/>
      <c r="K12" s="43"/>
      <c r="L12" s="42"/>
      <c r="M12" s="44">
        <f>SUM(I12:L12)</f>
        <v>0</v>
      </c>
      <c r="N12" s="42"/>
      <c r="O12" s="42"/>
      <c r="P12" s="45"/>
      <c r="Q12" s="42"/>
      <c r="R12" s="40">
        <f>SUM(N12:Q12)</f>
        <v>0</v>
      </c>
      <c r="S12" s="42"/>
      <c r="T12" s="42"/>
      <c r="U12" s="45"/>
      <c r="V12" s="42"/>
      <c r="W12" s="40">
        <f>SUM(S12:V12)</f>
        <v>0</v>
      </c>
      <c r="X12" s="65" t="s">
        <v>56</v>
      </c>
    </row>
    <row r="13" spans="1:24" ht="114.75" customHeight="1">
      <c r="A13" s="3" t="s">
        <v>4</v>
      </c>
      <c r="B13" s="25" t="s">
        <v>41</v>
      </c>
      <c r="C13" s="3"/>
      <c r="D13" s="38"/>
      <c r="E13" s="38"/>
      <c r="F13" s="38"/>
      <c r="G13" s="38"/>
      <c r="H13" s="49">
        <f>M13+R13+W13</f>
        <v>0</v>
      </c>
      <c r="I13" s="42"/>
      <c r="J13" s="42"/>
      <c r="K13" s="43"/>
      <c r="L13" s="42"/>
      <c r="M13" s="44">
        <f>SUM(I13:L13)</f>
        <v>0</v>
      </c>
      <c r="N13" s="42"/>
      <c r="O13" s="42"/>
      <c r="P13" s="45"/>
      <c r="Q13" s="42"/>
      <c r="R13" s="40">
        <f aca="true" t="shared" si="0" ref="R13:R18">SUM(N13:Q13)</f>
        <v>0</v>
      </c>
      <c r="S13" s="42"/>
      <c r="T13" s="42"/>
      <c r="U13" s="45"/>
      <c r="V13" s="42"/>
      <c r="W13" s="40">
        <f>SUM(S13:V13)</f>
        <v>0</v>
      </c>
      <c r="X13" s="66"/>
    </row>
    <row r="14" spans="1:24" ht="114.75" customHeight="1">
      <c r="A14" s="3" t="s">
        <v>43</v>
      </c>
      <c r="B14" s="25" t="s">
        <v>44</v>
      </c>
      <c r="C14" s="3"/>
      <c r="D14" s="38"/>
      <c r="E14" s="38"/>
      <c r="F14" s="38"/>
      <c r="G14" s="38"/>
      <c r="H14" s="49">
        <f>M14+R14+W14</f>
        <v>0</v>
      </c>
      <c r="I14" s="42"/>
      <c r="J14" s="42"/>
      <c r="K14" s="45"/>
      <c r="L14" s="42"/>
      <c r="M14" s="41">
        <f>SUM(I14:L14)</f>
        <v>0</v>
      </c>
      <c r="N14" s="42"/>
      <c r="O14" s="42"/>
      <c r="P14" s="45"/>
      <c r="Q14" s="42"/>
      <c r="R14" s="40">
        <f t="shared" si="0"/>
        <v>0</v>
      </c>
      <c r="S14" s="42"/>
      <c r="T14" s="42"/>
      <c r="U14" s="45"/>
      <c r="V14" s="42"/>
      <c r="W14" s="40">
        <f>SUM(S14:V14)</f>
        <v>0</v>
      </c>
      <c r="X14" s="66"/>
    </row>
    <row r="15" spans="1:24" ht="113.25" customHeight="1">
      <c r="A15" s="27" t="s">
        <v>53</v>
      </c>
      <c r="B15" s="25" t="s">
        <v>45</v>
      </c>
      <c r="C15" s="3"/>
      <c r="D15" s="38"/>
      <c r="E15" s="38"/>
      <c r="F15" s="38"/>
      <c r="G15" s="38"/>
      <c r="H15" s="49">
        <f>M15+R15+W15</f>
        <v>0</v>
      </c>
      <c r="I15" s="42"/>
      <c r="J15" s="42"/>
      <c r="K15" s="45"/>
      <c r="L15" s="42"/>
      <c r="M15" s="41">
        <f>SUM(I15:L15)</f>
        <v>0</v>
      </c>
      <c r="N15" s="42"/>
      <c r="O15" s="42"/>
      <c r="P15" s="45"/>
      <c r="Q15" s="42"/>
      <c r="R15" s="40">
        <f t="shared" si="0"/>
        <v>0</v>
      </c>
      <c r="S15" s="42"/>
      <c r="T15" s="42"/>
      <c r="U15" s="45"/>
      <c r="V15" s="42"/>
      <c r="W15" s="40">
        <f>SUM(S15:V15)</f>
        <v>0</v>
      </c>
      <c r="X15" s="66"/>
    </row>
    <row r="16" spans="1:24" ht="35.25" customHeight="1">
      <c r="A16" s="37"/>
      <c r="B16" s="62" t="s">
        <v>46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4"/>
    </row>
    <row r="17" spans="1:24" ht="320.25" customHeight="1">
      <c r="A17" s="37" t="s">
        <v>5</v>
      </c>
      <c r="B17" s="24" t="s">
        <v>77</v>
      </c>
      <c r="C17" s="25" t="s">
        <v>58</v>
      </c>
      <c r="D17" s="38" t="s">
        <v>64</v>
      </c>
      <c r="E17" s="38" t="s">
        <v>65</v>
      </c>
      <c r="F17" s="38" t="s">
        <v>66</v>
      </c>
      <c r="G17" s="38" t="s">
        <v>67</v>
      </c>
      <c r="H17" s="49">
        <f>M17+R17+W17</f>
        <v>300</v>
      </c>
      <c r="I17" s="42"/>
      <c r="J17" s="42"/>
      <c r="K17" s="42">
        <v>100</v>
      </c>
      <c r="L17" s="42"/>
      <c r="M17" s="39">
        <f>SUM(I17:L17)</f>
        <v>100</v>
      </c>
      <c r="N17" s="42"/>
      <c r="O17" s="42"/>
      <c r="P17" s="42">
        <v>100</v>
      </c>
      <c r="Q17" s="42"/>
      <c r="R17" s="40">
        <f t="shared" si="0"/>
        <v>100</v>
      </c>
      <c r="S17" s="42"/>
      <c r="T17" s="42"/>
      <c r="U17" s="42">
        <v>100</v>
      </c>
      <c r="V17" s="42"/>
      <c r="W17" s="40">
        <f>SUM(S17:V17)</f>
        <v>100</v>
      </c>
      <c r="X17" s="52" t="s">
        <v>80</v>
      </c>
    </row>
    <row r="18" spans="1:24" ht="351" customHeight="1">
      <c r="A18" s="50" t="s">
        <v>78</v>
      </c>
      <c r="B18" s="24" t="s">
        <v>82</v>
      </c>
      <c r="C18" s="25" t="s">
        <v>58</v>
      </c>
      <c r="D18" s="38" t="s">
        <v>64</v>
      </c>
      <c r="E18" s="38" t="s">
        <v>65</v>
      </c>
      <c r="F18" s="38" t="s">
        <v>79</v>
      </c>
      <c r="G18" s="38">
        <v>810</v>
      </c>
      <c r="H18" s="51">
        <f>M18+R18+W18</f>
        <v>9825.98</v>
      </c>
      <c r="I18" s="43"/>
      <c r="J18" s="43">
        <v>2964.63</v>
      </c>
      <c r="K18" s="43"/>
      <c r="L18" s="43"/>
      <c r="M18" s="44">
        <f>SUM(I18:L18)</f>
        <v>2964.63</v>
      </c>
      <c r="N18" s="43"/>
      <c r="O18" s="43">
        <v>3267.8</v>
      </c>
      <c r="P18" s="43"/>
      <c r="Q18" s="43"/>
      <c r="R18" s="40">
        <f t="shared" si="0"/>
        <v>3267.8</v>
      </c>
      <c r="S18" s="43"/>
      <c r="T18" s="43">
        <v>3593.55</v>
      </c>
      <c r="U18" s="43"/>
      <c r="V18" s="43"/>
      <c r="W18" s="51">
        <f>SUM(S18:V18)</f>
        <v>3593.55</v>
      </c>
      <c r="X18" s="48" t="s">
        <v>81</v>
      </c>
    </row>
    <row r="19" spans="1:17" ht="33" customHeight="1">
      <c r="A19" s="61" t="s">
        <v>35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30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52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39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39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3" ht="39" customHeight="1">
      <c r="A24" s="1"/>
      <c r="B24" s="21"/>
      <c r="C24" s="21"/>
      <c r="D24" s="21"/>
      <c r="E24" s="21"/>
      <c r="F24" s="21"/>
      <c r="G24" s="21"/>
      <c r="H24" s="21"/>
      <c r="I24" s="1"/>
      <c r="J24" s="1"/>
      <c r="K24" s="1"/>
      <c r="L24" s="1"/>
      <c r="M24" s="1"/>
    </row>
  </sheetData>
  <sheetProtection/>
  <mergeCells count="34">
    <mergeCell ref="I1:M2"/>
    <mergeCell ref="N1:N2"/>
    <mergeCell ref="A3:W3"/>
    <mergeCell ref="O1:X1"/>
    <mergeCell ref="Q6:Q7"/>
    <mergeCell ref="S6:S7"/>
    <mergeCell ref="A4:A7"/>
    <mergeCell ref="B4:B7"/>
    <mergeCell ref="C4:C7"/>
    <mergeCell ref="D4:G6"/>
    <mergeCell ref="L6:L7"/>
    <mergeCell ref="N6:N7"/>
    <mergeCell ref="O6:O7"/>
    <mergeCell ref="P6:P7"/>
    <mergeCell ref="X4:X7"/>
    <mergeCell ref="I6:I7"/>
    <mergeCell ref="J6:J7"/>
    <mergeCell ref="K6:K7"/>
    <mergeCell ref="Z4:AH4"/>
    <mergeCell ref="I5:M5"/>
    <mergeCell ref="N5:R5"/>
    <mergeCell ref="S5:W5"/>
    <mergeCell ref="N4:R4"/>
    <mergeCell ref="S4:W4"/>
    <mergeCell ref="A11:X11"/>
    <mergeCell ref="A19:Q19"/>
    <mergeCell ref="B16:X16"/>
    <mergeCell ref="X12:X15"/>
    <mergeCell ref="A10:X10"/>
    <mergeCell ref="T6:T7"/>
    <mergeCell ref="U6:U7"/>
    <mergeCell ref="V6:V7"/>
    <mergeCell ref="H4:H6"/>
    <mergeCell ref="I4:M4"/>
  </mergeCells>
  <printOptions/>
  <pageMargins left="0.2" right="0.23" top="0.5" bottom="0.38" header="0.31" footer="0.2"/>
  <pageSetup fitToHeight="1" fitToWidth="1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view="pageBreakPreview" zoomScale="60" zoomScaleNormal="50" zoomScalePageLayoutView="0" workbookViewId="0" topLeftCell="A1">
      <selection activeCell="B2" sqref="B2"/>
    </sheetView>
  </sheetViews>
  <sheetFormatPr defaultColWidth="14.7109375" defaultRowHeight="39" customHeight="1"/>
  <cols>
    <col min="1" max="1" width="15.00390625" style="9" customWidth="1"/>
    <col min="2" max="2" width="95.421875" style="2" customWidth="1"/>
    <col min="3" max="3" width="21.8515625" style="2" customWidth="1"/>
    <col min="4" max="4" width="36.421875" style="2" customWidth="1"/>
    <col min="5" max="5" width="21.57421875" style="2" customWidth="1"/>
    <col min="6" max="7" width="23.7109375" style="2" customWidth="1"/>
    <col min="8" max="8" width="23.28125" style="2" customWidth="1"/>
    <col min="9" max="9" width="24.28125" style="2" customWidth="1"/>
    <col min="10" max="10" width="20.8515625" style="1" customWidth="1"/>
    <col min="11" max="11" width="24.8515625" style="1" customWidth="1"/>
    <col min="12" max="25" width="9.140625" style="1" customWidth="1"/>
    <col min="26" max="251" width="9.140625" style="2" customWidth="1"/>
    <col min="252" max="252" width="7.7109375" style="2" customWidth="1"/>
    <col min="253" max="253" width="21.57421875" style="2" customWidth="1"/>
    <col min="254" max="254" width="72.57421875" style="2" customWidth="1"/>
    <col min="255" max="16384" width="14.7109375" style="2" customWidth="1"/>
  </cols>
  <sheetData>
    <row r="1" spans="1:15" ht="32.25" customHeight="1">
      <c r="A1" s="18"/>
      <c r="B1" s="20"/>
      <c r="C1" s="20"/>
      <c r="D1" s="20"/>
      <c r="E1" s="57" t="s">
        <v>86</v>
      </c>
      <c r="F1" s="57"/>
      <c r="G1" s="57"/>
      <c r="H1" s="57"/>
      <c r="I1" s="57"/>
      <c r="J1" s="19"/>
      <c r="K1" s="19"/>
      <c r="N1" s="55"/>
      <c r="O1" s="55"/>
    </row>
    <row r="2" spans="1:11" ht="142.5" customHeight="1">
      <c r="A2" s="18"/>
      <c r="B2" s="20"/>
      <c r="C2" s="20"/>
      <c r="D2" s="20"/>
      <c r="E2" s="57"/>
      <c r="F2" s="57"/>
      <c r="G2" s="57"/>
      <c r="H2" s="57"/>
      <c r="I2" s="57"/>
      <c r="J2" s="19"/>
      <c r="K2" s="19"/>
    </row>
    <row r="3" spans="1:11" ht="70.5" customHeight="1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19"/>
      <c r="K3" s="19"/>
    </row>
    <row r="4" spans="1:11" ht="189.75" customHeight="1">
      <c r="A4" s="7" t="s">
        <v>3</v>
      </c>
      <c r="B4" s="7" t="s">
        <v>6</v>
      </c>
      <c r="C4" s="7" t="s">
        <v>0</v>
      </c>
      <c r="D4" s="7" t="s">
        <v>1</v>
      </c>
      <c r="E4" s="7" t="s">
        <v>71</v>
      </c>
      <c r="F4" s="7" t="s">
        <v>76</v>
      </c>
      <c r="G4" s="7" t="s">
        <v>72</v>
      </c>
      <c r="H4" s="7" t="s">
        <v>73</v>
      </c>
      <c r="I4" s="7" t="s">
        <v>74</v>
      </c>
      <c r="J4" s="7" t="s">
        <v>7</v>
      </c>
      <c r="K4" s="7" t="s">
        <v>8</v>
      </c>
    </row>
    <row r="5" spans="1:34" ht="41.25" customHeight="1">
      <c r="A5" s="73" t="s">
        <v>39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1"/>
      <c r="AG5" s="1"/>
      <c r="AH5" s="1"/>
    </row>
    <row r="6" spans="1:11" ht="40.5" customHeight="1">
      <c r="A6" s="58" t="s">
        <v>40</v>
      </c>
      <c r="B6" s="59"/>
      <c r="C6" s="59"/>
      <c r="D6" s="59"/>
      <c r="E6" s="59"/>
      <c r="F6" s="59"/>
      <c r="G6" s="59"/>
      <c r="H6" s="59"/>
      <c r="I6" s="59"/>
      <c r="J6" s="59"/>
      <c r="K6" s="60"/>
    </row>
    <row r="7" spans="1:11" ht="114" customHeight="1">
      <c r="A7" s="8" t="s">
        <v>2</v>
      </c>
      <c r="B7" s="3" t="s">
        <v>51</v>
      </c>
      <c r="C7" s="7" t="s">
        <v>52</v>
      </c>
      <c r="D7" s="7" t="s">
        <v>57</v>
      </c>
      <c r="E7" s="4"/>
      <c r="F7" s="26">
        <v>20</v>
      </c>
      <c r="G7" s="26">
        <v>20</v>
      </c>
      <c r="H7" s="26">
        <v>20</v>
      </c>
      <c r="I7" s="26">
        <v>20</v>
      </c>
      <c r="J7" s="8">
        <v>0.3</v>
      </c>
      <c r="K7" s="7" t="s">
        <v>54</v>
      </c>
    </row>
    <row r="8" spans="1:11" ht="41.25" customHeight="1">
      <c r="A8" s="58" t="s">
        <v>46</v>
      </c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ht="117.75" customHeight="1">
      <c r="A9" s="6" t="s">
        <v>5</v>
      </c>
      <c r="B9" s="5" t="s">
        <v>50</v>
      </c>
      <c r="C9" s="7" t="s">
        <v>52</v>
      </c>
      <c r="D9" s="7" t="s">
        <v>57</v>
      </c>
      <c r="E9" s="4"/>
      <c r="F9" s="26">
        <v>5</v>
      </c>
      <c r="G9" s="26">
        <v>5</v>
      </c>
      <c r="H9" s="26">
        <v>5</v>
      </c>
      <c r="I9" s="26">
        <v>5</v>
      </c>
      <c r="J9" s="8">
        <v>0.7</v>
      </c>
      <c r="K9" s="7" t="s">
        <v>55</v>
      </c>
    </row>
    <row r="10" spans="1:9" ht="71.25" customHeight="1">
      <c r="A10" s="13"/>
      <c r="B10" s="14"/>
      <c r="C10" s="15"/>
      <c r="D10" s="15"/>
      <c r="E10" s="16"/>
      <c r="F10" s="15"/>
      <c r="G10" s="16"/>
      <c r="H10" s="16"/>
      <c r="I10" s="16"/>
    </row>
    <row r="11" spans="1:9" ht="84" customHeight="1">
      <c r="A11" s="71"/>
      <c r="B11" s="71"/>
      <c r="C11" s="15"/>
      <c r="D11" s="15"/>
      <c r="E11" s="16"/>
      <c r="F11" s="15"/>
      <c r="G11" s="16"/>
      <c r="H11" s="72"/>
      <c r="I11" s="72"/>
    </row>
    <row r="12" spans="1:9" ht="42.75" customHeight="1">
      <c r="A12" s="13"/>
      <c r="B12" s="14"/>
      <c r="C12" s="15"/>
      <c r="D12" s="15"/>
      <c r="E12" s="16"/>
      <c r="F12" s="15"/>
      <c r="G12" s="16"/>
      <c r="H12" s="16"/>
      <c r="I12" s="16"/>
    </row>
    <row r="13" ht="20.25"/>
    <row r="14" spans="1:25" s="11" customFormat="1" ht="54" customHeight="1">
      <c r="A14" s="10"/>
      <c r="B14" s="17"/>
      <c r="C14" s="17"/>
      <c r="D14" s="17"/>
      <c r="E14" s="17"/>
      <c r="F14" s="17"/>
      <c r="G14" s="17"/>
      <c r="H14" s="17"/>
      <c r="I14" s="1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0:25" ht="15" customHeight="1"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" ht="96" customHeight="1">
      <c r="A16" s="54"/>
      <c r="B16" s="54"/>
    </row>
  </sheetData>
  <sheetProtection/>
  <mergeCells count="9">
    <mergeCell ref="N1:O1"/>
    <mergeCell ref="A3:I3"/>
    <mergeCell ref="A11:B11"/>
    <mergeCell ref="H11:I11"/>
    <mergeCell ref="A5:K5"/>
    <mergeCell ref="A16:B16"/>
    <mergeCell ref="A6:K6"/>
    <mergeCell ref="A8:K8"/>
    <mergeCell ref="E1:I2"/>
  </mergeCells>
  <printOptions/>
  <pageMargins left="0.35" right="0.34" top="1" bottom="1" header="0.5" footer="0.5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2015-04-20T13:46:20Z</cp:lastPrinted>
  <dcterms:created xsi:type="dcterms:W3CDTF">2013-07-08T09:20:33Z</dcterms:created>
  <dcterms:modified xsi:type="dcterms:W3CDTF">2015-04-20T13:46:50Z</dcterms:modified>
  <cp:category/>
  <cp:version/>
  <cp:contentType/>
  <cp:contentStatus/>
</cp:coreProperties>
</file>